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(进入体检人员名单" sheetId="1" r:id="rId1"/>
  </sheets>
  <definedNames>
    <definedName name="_xlnm.Print_Titles" localSheetId="0">'(进入体检人员名单'!$3:$3</definedName>
  </definedNames>
  <calcPr fullCalcOnLoad="1"/>
</workbook>
</file>

<file path=xl/sharedStrings.xml><?xml version="1.0" encoding="utf-8"?>
<sst xmlns="http://schemas.openxmlformats.org/spreadsheetml/2006/main" count="693" uniqueCount="352">
  <si>
    <r>
      <t>体检须知：</t>
    </r>
    <r>
      <rPr>
        <b/>
        <sz val="16"/>
        <rFont val="宋体"/>
        <family val="0"/>
      </rPr>
      <t xml:space="preserve">                                                                                       一、2016年4月公招教师体检工作安排在2016年5月12、13日两天进行，具体每位考生的体检时间请务必仔细查对下表，按照表中规定的体检时间参加。                                                                                  二、参加体检的人员务必于体检当天上午7:00在巴南区教委（龙洲湾松花江小学旁边）二楼大会议室集中报到，报到时请带上本人身份证、一张一寸照片和签字笔；                                                           三、体检前一天注意饮食，不饮酒、不吃辛辣、油腻的食物，体检当天不吃早餐；                                                                 四、按规定缴纳体检费，体检费500元左右。                                                         五、体检当天下午，各考生须到各招聘单位签订就业协议。（2016年应届毕业生须带上《大学生就业协议》（务必提前到现就读院校签署意见和盖章），往届生的协议由招聘单位准备）</t>
    </r>
  </si>
  <si>
    <t>64013117024</t>
  </si>
  <si>
    <t>王智伟</t>
  </si>
  <si>
    <t>重庆市巴南区世贸小学校</t>
  </si>
  <si>
    <t>64013114518</t>
  </si>
  <si>
    <t>熊丽</t>
  </si>
  <si>
    <t>64013115822</t>
  </si>
  <si>
    <t>徐娜娜</t>
  </si>
  <si>
    <t>64013115021</t>
  </si>
  <si>
    <t>孙守丹</t>
  </si>
  <si>
    <t>重庆市巴南区松花江小学校</t>
  </si>
  <si>
    <t>64013115909</t>
  </si>
  <si>
    <t>王梦蝶</t>
  </si>
  <si>
    <t>重庆市巴南区跳石镇陈家小学校</t>
  </si>
  <si>
    <t>64013117809</t>
  </si>
  <si>
    <t>祝茂</t>
  </si>
  <si>
    <t>重庆市巴南区新屋小学校</t>
  </si>
  <si>
    <t>64013116006</t>
  </si>
  <si>
    <t>石婷</t>
  </si>
  <si>
    <t>64013111913</t>
  </si>
  <si>
    <t>陈雨洁</t>
  </si>
  <si>
    <t>重庆市巴南区星澜汇小学校</t>
  </si>
  <si>
    <t>64013116107</t>
  </si>
  <si>
    <t>陈曦</t>
  </si>
  <si>
    <t>64013110515</t>
  </si>
  <si>
    <t>伍瑶</t>
  </si>
  <si>
    <t>64013110517</t>
  </si>
  <si>
    <t>余芝霖</t>
  </si>
  <si>
    <t>64013117104</t>
  </si>
  <si>
    <t>陈云霞</t>
  </si>
  <si>
    <t>64013115025</t>
  </si>
  <si>
    <t>谭蓓</t>
  </si>
  <si>
    <t>64013117827</t>
  </si>
  <si>
    <t>刘洋贝</t>
  </si>
  <si>
    <t>64013112004</t>
  </si>
  <si>
    <t>张虹</t>
  </si>
  <si>
    <t>64013112007</t>
  </si>
  <si>
    <t>牟鱼洛</t>
  </si>
  <si>
    <t>黄娟</t>
  </si>
  <si>
    <t>64013113716</t>
  </si>
  <si>
    <t>刘明珺</t>
  </si>
  <si>
    <t>64013113624</t>
  </si>
  <si>
    <t>李美容</t>
  </si>
  <si>
    <t>64013113602</t>
  </si>
  <si>
    <t>郭琳</t>
  </si>
  <si>
    <t>重庆市巴南区一品中心小学校</t>
  </si>
  <si>
    <t>64013110608</t>
  </si>
  <si>
    <t>周雪梅</t>
  </si>
  <si>
    <t>64013113725</t>
  </si>
  <si>
    <t>余滔滔</t>
  </si>
  <si>
    <t>64013113823</t>
  </si>
  <si>
    <t>潘锐</t>
  </si>
  <si>
    <t>重庆市巴南区鱼洞大江小学校</t>
  </si>
  <si>
    <t>64013112230</t>
  </si>
  <si>
    <t>冉晓玲</t>
  </si>
  <si>
    <t>重庆市巴南区鱼洞南区学校</t>
  </si>
  <si>
    <t>美术</t>
  </si>
  <si>
    <t>64013116203</t>
  </si>
  <si>
    <t>湛洁</t>
  </si>
  <si>
    <t>64013110613</t>
  </si>
  <si>
    <t>李加燕</t>
  </si>
  <si>
    <t>64013110705</t>
  </si>
  <si>
    <t>64013110720</t>
  </si>
  <si>
    <t>崔璐</t>
  </si>
  <si>
    <t>64013113901</t>
  </si>
  <si>
    <t>林杨</t>
  </si>
  <si>
    <t>音乐</t>
  </si>
  <si>
    <t>64013117903</t>
  </si>
  <si>
    <t>邹易鑫</t>
  </si>
  <si>
    <t>重庆市巴南区鱼洞新华小学校</t>
  </si>
  <si>
    <t>64013116219</t>
  </si>
  <si>
    <t>白小文</t>
  </si>
  <si>
    <t>64013116224</t>
  </si>
  <si>
    <t>王军</t>
  </si>
  <si>
    <t>64013117117</t>
  </si>
  <si>
    <t>冯稳</t>
  </si>
  <si>
    <t>64013117126</t>
  </si>
  <si>
    <t>曾虹</t>
  </si>
  <si>
    <t>64013117216</t>
  </si>
  <si>
    <t>张顺</t>
  </si>
  <si>
    <t>64013117922</t>
  </si>
  <si>
    <t>赵宇</t>
  </si>
  <si>
    <t>64013112315</t>
  </si>
  <si>
    <t>胡德兴</t>
  </si>
  <si>
    <t>64013113911</t>
  </si>
  <si>
    <t>薛金花</t>
  </si>
  <si>
    <t>重庆市巴南区鱼洞幼儿园</t>
  </si>
  <si>
    <t>64013118129</t>
  </si>
  <si>
    <t>李贞一</t>
  </si>
  <si>
    <t>64013118203</t>
  </si>
  <si>
    <t>刘华敏</t>
  </si>
  <si>
    <t>重庆市巴南区宗申小学校</t>
  </si>
  <si>
    <t>64013116306</t>
  </si>
  <si>
    <t>陈洪清</t>
  </si>
  <si>
    <t>64013117219</t>
  </si>
  <si>
    <t>李娅玲</t>
  </si>
  <si>
    <t>64013112404</t>
  </si>
  <si>
    <t>段益琼</t>
  </si>
  <si>
    <t>重庆市巴南职业教育中心</t>
  </si>
  <si>
    <t>财务会计</t>
  </si>
  <si>
    <t>64013114024</t>
  </si>
  <si>
    <t>信息技术</t>
  </si>
  <si>
    <t>64013115106</t>
  </si>
  <si>
    <t>陈思语</t>
  </si>
  <si>
    <t>重庆市木洞中学校</t>
  </si>
  <si>
    <t>高中语文</t>
  </si>
  <si>
    <t>64013113927</t>
  </si>
  <si>
    <t>龙雪原</t>
  </si>
  <si>
    <t>64013113921</t>
  </si>
  <si>
    <t>徐应莉</t>
  </si>
  <si>
    <t>体育</t>
  </si>
  <si>
    <t>64013117305</t>
  </si>
  <si>
    <t>黄治淞</t>
  </si>
  <si>
    <t>重庆市渝南田家炳中学</t>
  </si>
  <si>
    <t>高中数学</t>
  </si>
  <si>
    <t>64013110802</t>
  </si>
  <si>
    <t>张海霞</t>
  </si>
  <si>
    <t>64013114016</t>
  </si>
  <si>
    <t>金名英</t>
  </si>
  <si>
    <t>64013114717</t>
  </si>
  <si>
    <t>苏丽萍</t>
  </si>
  <si>
    <t>报考单位</t>
  </si>
  <si>
    <t>报考岗位</t>
  </si>
  <si>
    <t>准考证号</t>
  </si>
  <si>
    <t>姓名</t>
  </si>
  <si>
    <t>综合成绩</t>
  </si>
  <si>
    <t>重庆市巴南区巴南小学校</t>
  </si>
  <si>
    <t>小学美术</t>
  </si>
  <si>
    <t>64013115224</t>
  </si>
  <si>
    <t>孟明媚</t>
  </si>
  <si>
    <t>64013115327</t>
  </si>
  <si>
    <t>罗婷婷</t>
  </si>
  <si>
    <t>陈欢</t>
  </si>
  <si>
    <t>小学数学</t>
  </si>
  <si>
    <t>64013110101</t>
  </si>
  <si>
    <t>何珍</t>
  </si>
  <si>
    <t>64013110122</t>
  </si>
  <si>
    <t>谢彬彬</t>
  </si>
  <si>
    <t>64013110102</t>
  </si>
  <si>
    <t>蒋远凤</t>
  </si>
  <si>
    <t>小学体育</t>
  </si>
  <si>
    <t>64013116417</t>
  </si>
  <si>
    <t>陈红妃</t>
  </si>
  <si>
    <t>64013116401</t>
  </si>
  <si>
    <t>幸志恒</t>
  </si>
  <si>
    <t>小学信息技术</t>
  </si>
  <si>
    <t>64013114905</t>
  </si>
  <si>
    <t>熊宇</t>
  </si>
  <si>
    <t>64013114915</t>
  </si>
  <si>
    <t>赵芮</t>
  </si>
  <si>
    <t>小学音乐</t>
  </si>
  <si>
    <t>64013117327</t>
  </si>
  <si>
    <t>倪蓉</t>
  </si>
  <si>
    <t>64013117309</t>
  </si>
  <si>
    <t>赖丽蓉</t>
  </si>
  <si>
    <t>64013117406</t>
  </si>
  <si>
    <t>廖春花</t>
  </si>
  <si>
    <t>曾静</t>
  </si>
  <si>
    <t>小学英语</t>
  </si>
  <si>
    <t xml:space="preserve"> </t>
  </si>
  <si>
    <t>64013110813</t>
  </si>
  <si>
    <t>刘成容</t>
  </si>
  <si>
    <t>64013111212</t>
  </si>
  <si>
    <t>夏东</t>
  </si>
  <si>
    <t>64013111221</t>
  </si>
  <si>
    <t>刘长春</t>
  </si>
  <si>
    <t>小学语文</t>
  </si>
  <si>
    <t>64013112430</t>
  </si>
  <si>
    <t>陈茜</t>
  </si>
  <si>
    <t>64013112613</t>
  </si>
  <si>
    <t>胡芍</t>
  </si>
  <si>
    <t>64013112602</t>
  </si>
  <si>
    <t>赵巧</t>
  </si>
  <si>
    <t>刘颖</t>
  </si>
  <si>
    <t>64013112810</t>
  </si>
  <si>
    <t>李晓会</t>
  </si>
  <si>
    <t>64013112808</t>
  </si>
  <si>
    <t>罗小艺</t>
  </si>
  <si>
    <t>重庆市巴南区巴渝小学校</t>
  </si>
  <si>
    <t>小学科学</t>
  </si>
  <si>
    <t>64013114203</t>
  </si>
  <si>
    <t>邓利荣</t>
  </si>
  <si>
    <t>64013115328</t>
  </si>
  <si>
    <t>姜瑜</t>
  </si>
  <si>
    <t>小学体育1（足球）</t>
  </si>
  <si>
    <t>64013116504</t>
  </si>
  <si>
    <t>张同龙</t>
  </si>
  <si>
    <t>小学体育2（乒乓球）</t>
  </si>
  <si>
    <t>64013116521</t>
  </si>
  <si>
    <t>刘海霞</t>
  </si>
  <si>
    <t>64013114919</t>
  </si>
  <si>
    <t>李长青</t>
  </si>
  <si>
    <t>64013117501</t>
  </si>
  <si>
    <t>杨丽娟</t>
  </si>
  <si>
    <t>64013111308</t>
  </si>
  <si>
    <t>杨露</t>
  </si>
  <si>
    <t>杨霞</t>
  </si>
  <si>
    <t>重庆市巴南区典雅小学校</t>
  </si>
  <si>
    <t>64013112824</t>
  </si>
  <si>
    <t>先玉婷</t>
  </si>
  <si>
    <t>重庆市巴南区恒大城小学校</t>
  </si>
  <si>
    <t>64013114213</t>
  </si>
  <si>
    <t>吕钰坪</t>
  </si>
  <si>
    <t>64013110229</t>
  </si>
  <si>
    <t>谭雪莲</t>
  </si>
  <si>
    <t>64013112910</t>
  </si>
  <si>
    <t>李梦乔</t>
  </si>
  <si>
    <t>重庆市巴南区花溪小学校</t>
  </si>
  <si>
    <t>64013114326</t>
  </si>
  <si>
    <t>张娇</t>
  </si>
  <si>
    <t>64013115506</t>
  </si>
  <si>
    <t>陈炜</t>
  </si>
  <si>
    <t>64013116529</t>
  </si>
  <si>
    <t>杨思亮</t>
  </si>
  <si>
    <t>64013117508</t>
  </si>
  <si>
    <t>陈丽萍</t>
  </si>
  <si>
    <t>重庆市巴南区花溪中学校</t>
  </si>
  <si>
    <t>心理健康教育</t>
  </si>
  <si>
    <t>64013114706</t>
  </si>
  <si>
    <t>李朔</t>
  </si>
  <si>
    <t>张春燕</t>
  </si>
  <si>
    <t>重庆市巴南区惠民中心小学校</t>
  </si>
  <si>
    <t>64013116605</t>
  </si>
  <si>
    <t>蔡丹</t>
  </si>
  <si>
    <t>64013117520</t>
  </si>
  <si>
    <t>朱帅</t>
  </si>
  <si>
    <t>64013113014</t>
  </si>
  <si>
    <t>重庆市巴南区接龙镇中心小学校</t>
  </si>
  <si>
    <t>64013116623</t>
  </si>
  <si>
    <t>王冬</t>
  </si>
  <si>
    <t>64013117602</t>
  </si>
  <si>
    <t>崔田田</t>
  </si>
  <si>
    <t>64013113025</t>
  </si>
  <si>
    <t>李丹</t>
  </si>
  <si>
    <t>重庆市巴南区界石镇桂花小学校</t>
  </si>
  <si>
    <t>64013115526</t>
  </si>
  <si>
    <t>龚菊</t>
  </si>
  <si>
    <t>64013114927</t>
  </si>
  <si>
    <t>文丹</t>
  </si>
  <si>
    <t>重庆市巴南区界石镇中心小学校</t>
  </si>
  <si>
    <t>64013114416</t>
  </si>
  <si>
    <t>施玖利</t>
  </si>
  <si>
    <t>小学体育1</t>
  </si>
  <si>
    <t>64013116624</t>
  </si>
  <si>
    <t>阎小东</t>
  </si>
  <si>
    <t>小学体育2</t>
  </si>
  <si>
    <t>64013116710</t>
  </si>
  <si>
    <t>李玲</t>
  </si>
  <si>
    <t>小学体育3</t>
  </si>
  <si>
    <t>64013116721</t>
  </si>
  <si>
    <t>张小均</t>
  </si>
  <si>
    <t>小学音乐1</t>
  </si>
  <si>
    <t>64013117609</t>
  </si>
  <si>
    <t>杨丹</t>
  </si>
  <si>
    <t>小学音乐2</t>
  </si>
  <si>
    <t>64013117610</t>
  </si>
  <si>
    <t>蒋文庆</t>
  </si>
  <si>
    <t>64013111406</t>
  </si>
  <si>
    <t>余青</t>
  </si>
  <si>
    <t>重庆市巴南区李家沱幼儿园</t>
  </si>
  <si>
    <t>幼儿教育</t>
  </si>
  <si>
    <t>64013118028</t>
  </si>
  <si>
    <t>刘扬欢</t>
  </si>
  <si>
    <t>64013118019</t>
  </si>
  <si>
    <t>崔淑芸</t>
  </si>
  <si>
    <t>重庆市巴南区莲花小学校</t>
  </si>
  <si>
    <t>64013114511</t>
  </si>
  <si>
    <t>江莲</t>
  </si>
  <si>
    <t>64013115612</t>
  </si>
  <si>
    <t>李金营</t>
  </si>
  <si>
    <t>64013115623</t>
  </si>
  <si>
    <t>卢青山</t>
  </si>
  <si>
    <t>64013116811</t>
  </si>
  <si>
    <t>唐云</t>
  </si>
  <si>
    <t>64013116815</t>
  </si>
  <si>
    <t>罗强</t>
  </si>
  <si>
    <t>64013115005</t>
  </si>
  <si>
    <t>左凤</t>
  </si>
  <si>
    <t>64013111422</t>
  </si>
  <si>
    <t>吕贞燕</t>
  </si>
  <si>
    <t>64013113115</t>
  </si>
  <si>
    <t>重庆市巴南区龙洲湾小学校</t>
  </si>
  <si>
    <t>64013110314</t>
  </si>
  <si>
    <t>陈小明</t>
  </si>
  <si>
    <t>64013113128</t>
  </si>
  <si>
    <t>朱月</t>
  </si>
  <si>
    <t>重庆市巴南区马王坪学校</t>
  </si>
  <si>
    <t>64013116821</t>
  </si>
  <si>
    <t>陈荣华</t>
  </si>
  <si>
    <t>64013113228</t>
  </si>
  <si>
    <t>重庆市巴南区南湖中心小学校</t>
  </si>
  <si>
    <t>64013115626</t>
  </si>
  <si>
    <t>韦寓洪</t>
  </si>
  <si>
    <t>64013110406</t>
  </si>
  <si>
    <t>易世娟</t>
  </si>
  <si>
    <t>重庆市巴南区南华学校</t>
  </si>
  <si>
    <t>初中体育</t>
  </si>
  <si>
    <t>64013116927</t>
  </si>
  <si>
    <t>陈浩</t>
  </si>
  <si>
    <t>初中音乐</t>
  </si>
  <si>
    <t>64013117623</t>
  </si>
  <si>
    <t>黄园</t>
  </si>
  <si>
    <t>初中英语</t>
  </si>
  <si>
    <t>专业成绩</t>
  </si>
  <si>
    <t>64013111606</t>
  </si>
  <si>
    <t>许春莲</t>
  </si>
  <si>
    <t>重庆市巴南区南泉中心小学校</t>
  </si>
  <si>
    <t>64013110412</t>
  </si>
  <si>
    <t>赵欢</t>
  </si>
  <si>
    <t>64013113311</t>
  </si>
  <si>
    <t>蔡燕</t>
  </si>
  <si>
    <t>重庆市巴南区南温泉小学校</t>
  </si>
  <si>
    <t>64013117625</t>
  </si>
  <si>
    <t>包梦雪</t>
  </si>
  <si>
    <t>64013113321</t>
  </si>
  <si>
    <t>吴银林</t>
  </si>
  <si>
    <t>64013113317</t>
  </si>
  <si>
    <t>赵冰瑶</t>
  </si>
  <si>
    <t>重庆市巴南区樵坪小学校</t>
  </si>
  <si>
    <t>64013110425</t>
  </si>
  <si>
    <t>王杰</t>
  </si>
  <si>
    <t>重庆市巴南区清华小学校</t>
  </si>
  <si>
    <t>64013113421</t>
  </si>
  <si>
    <t>刘廷</t>
  </si>
  <si>
    <t>重庆市巴南区融创小学校</t>
  </si>
  <si>
    <t>64013115804</t>
  </si>
  <si>
    <t>何运</t>
  </si>
  <si>
    <t>64013110430</t>
  </si>
  <si>
    <t>胡杭</t>
  </si>
  <si>
    <t>64013117005</t>
  </si>
  <si>
    <t>王孝忠</t>
  </si>
  <si>
    <t>64013115012</t>
  </si>
  <si>
    <t>黄裕娇</t>
  </si>
  <si>
    <t>64013117713</t>
  </si>
  <si>
    <t>64013111801</t>
  </si>
  <si>
    <t>汪梦霞</t>
  </si>
  <si>
    <t>64013113515</t>
  </si>
  <si>
    <t>吴晓燕</t>
  </si>
  <si>
    <t>重庆市巴南区融汇小学校</t>
  </si>
  <si>
    <t>64013117725</t>
  </si>
  <si>
    <t>向娇</t>
  </si>
  <si>
    <t>64013111806</t>
  </si>
  <si>
    <t>王舒</t>
  </si>
  <si>
    <t>重庆市巴南区石滩镇中心小学校</t>
  </si>
  <si>
    <t>面试成绩</t>
  </si>
  <si>
    <t>笔试面试总成绩</t>
  </si>
  <si>
    <t>小学语文</t>
  </si>
  <si>
    <t>性别</t>
  </si>
  <si>
    <t>女</t>
  </si>
  <si>
    <t>男</t>
  </si>
  <si>
    <t>体检时间</t>
  </si>
  <si>
    <t>重庆市巴南区2016年4月公开招聘教师进入体检人员名单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</si>
</sst>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"/>
    <numFmt numFmtId="186" formatCode="mmm/yyyy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color indexed="8"/>
      <name val="黑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 wrapText="1"/>
    </xf>
    <xf numFmtId="31" fontId="22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巴南区2009年公开招聘事业单位工作人员情况一览表" xfId="40"/>
    <cellStyle name="常规_笔试安排（汇总表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S2" sqref="S2"/>
    </sheetView>
  </sheetViews>
  <sheetFormatPr defaultColWidth="9.00390625" defaultRowHeight="14.25"/>
  <cols>
    <col min="1" max="1" width="8.25390625" style="0" customWidth="1"/>
    <col min="2" max="2" width="3.875" style="0" customWidth="1"/>
    <col min="3" max="3" width="18.625" style="0" customWidth="1"/>
    <col min="4" max="4" width="9.125" style="0" customWidth="1"/>
    <col min="5" max="5" width="12.625" style="0" customWidth="1"/>
    <col min="6" max="6" width="6.00390625" style="0" customWidth="1"/>
    <col min="7" max="7" width="5.625" style="0" customWidth="1"/>
    <col min="8" max="8" width="7.00390625" style="0" customWidth="1"/>
    <col min="9" max="9" width="8.25390625" style="0" customWidth="1"/>
    <col min="10" max="10" width="14.25390625" style="0" customWidth="1"/>
  </cols>
  <sheetData>
    <row r="1" spans="1:10" ht="31.5" customHeight="1">
      <c r="A1" s="4" t="s">
        <v>351</v>
      </c>
      <c r="B1" s="5"/>
      <c r="C1" s="5"/>
      <c r="D1" s="5"/>
      <c r="E1" s="5"/>
      <c r="F1" s="5"/>
      <c r="G1" s="5"/>
      <c r="H1" s="5"/>
      <c r="I1" s="5"/>
      <c r="J1" s="5"/>
    </row>
    <row r="2" spans="1:10" ht="261.75" customHeight="1">
      <c r="A2" s="14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39.75" customHeight="1">
      <c r="A3" s="11" t="s">
        <v>124</v>
      </c>
      <c r="B3" s="12" t="s">
        <v>347</v>
      </c>
      <c r="C3" s="11" t="s">
        <v>121</v>
      </c>
      <c r="D3" s="11" t="s">
        <v>122</v>
      </c>
      <c r="E3" s="11" t="s">
        <v>123</v>
      </c>
      <c r="F3" s="11" t="s">
        <v>125</v>
      </c>
      <c r="G3" s="11" t="s">
        <v>303</v>
      </c>
      <c r="H3" s="11" t="s">
        <v>344</v>
      </c>
      <c r="I3" s="11" t="s">
        <v>345</v>
      </c>
      <c r="J3" s="13" t="s">
        <v>350</v>
      </c>
    </row>
    <row r="4" spans="1:10" ht="39.75" customHeight="1">
      <c r="A4" s="7" t="s">
        <v>129</v>
      </c>
      <c r="B4" s="3" t="s">
        <v>348</v>
      </c>
      <c r="C4" s="7" t="s">
        <v>126</v>
      </c>
      <c r="D4" s="7" t="s">
        <v>127</v>
      </c>
      <c r="E4" s="8" t="s">
        <v>128</v>
      </c>
      <c r="F4" s="7">
        <v>75</v>
      </c>
      <c r="G4" s="1"/>
      <c r="H4" s="2">
        <v>79.73</v>
      </c>
      <c r="I4" s="9">
        <f>F4*0.5+H4*0.5</f>
        <v>77.36500000000001</v>
      </c>
      <c r="J4" s="10">
        <v>42502</v>
      </c>
    </row>
    <row r="5" spans="1:10" ht="39.75" customHeight="1">
      <c r="A5" s="7" t="s">
        <v>131</v>
      </c>
      <c r="B5" s="3" t="s">
        <v>348</v>
      </c>
      <c r="C5" s="7" t="s">
        <v>126</v>
      </c>
      <c r="D5" s="7" t="s">
        <v>127</v>
      </c>
      <c r="E5" s="8" t="s">
        <v>130</v>
      </c>
      <c r="F5" s="7">
        <v>70.5</v>
      </c>
      <c r="G5" s="1"/>
      <c r="H5" s="2">
        <v>83.4</v>
      </c>
      <c r="I5" s="9">
        <f>F5*0.5+H5*0.5</f>
        <v>76.95</v>
      </c>
      <c r="J5" s="10">
        <v>42502</v>
      </c>
    </row>
    <row r="6" spans="1:10" ht="39.75" customHeight="1">
      <c r="A6" s="7" t="s">
        <v>137</v>
      </c>
      <c r="B6" s="3" t="s">
        <v>348</v>
      </c>
      <c r="C6" s="7" t="s">
        <v>126</v>
      </c>
      <c r="D6" s="7" t="s">
        <v>133</v>
      </c>
      <c r="E6" s="8" t="s">
        <v>136</v>
      </c>
      <c r="F6" s="7">
        <v>71</v>
      </c>
      <c r="G6" s="1">
        <v>89</v>
      </c>
      <c r="H6" s="2">
        <v>85</v>
      </c>
      <c r="I6" s="9">
        <f>F6*0.3+G6*0.3+H6*0.4</f>
        <v>82</v>
      </c>
      <c r="J6" s="10">
        <v>42502</v>
      </c>
    </row>
    <row r="7" spans="1:10" ht="39.75" customHeight="1">
      <c r="A7" s="7" t="s">
        <v>139</v>
      </c>
      <c r="B7" s="3" t="s">
        <v>348</v>
      </c>
      <c r="C7" s="7" t="s">
        <v>126</v>
      </c>
      <c r="D7" s="7" t="s">
        <v>133</v>
      </c>
      <c r="E7" s="8" t="s">
        <v>138</v>
      </c>
      <c r="F7" s="7">
        <v>64.5</v>
      </c>
      <c r="G7" s="1">
        <v>94</v>
      </c>
      <c r="H7" s="2">
        <v>85</v>
      </c>
      <c r="I7" s="9">
        <f>F7*0.3+G7*0.3+H7*0.4</f>
        <v>81.55</v>
      </c>
      <c r="J7" s="10">
        <v>42502</v>
      </c>
    </row>
    <row r="8" spans="1:10" ht="39.75" customHeight="1">
      <c r="A8" s="7" t="s">
        <v>135</v>
      </c>
      <c r="B8" s="3" t="s">
        <v>348</v>
      </c>
      <c r="C8" s="7" t="s">
        <v>126</v>
      </c>
      <c r="D8" s="7" t="s">
        <v>133</v>
      </c>
      <c r="E8" s="8" t="s">
        <v>134</v>
      </c>
      <c r="F8" s="7">
        <v>82</v>
      </c>
      <c r="G8" s="1">
        <v>57</v>
      </c>
      <c r="H8" s="2">
        <v>86.7</v>
      </c>
      <c r="I8" s="9">
        <f>F8*0.3+G8*0.3+H8*0.4</f>
        <v>76.38</v>
      </c>
      <c r="J8" s="10">
        <v>42502</v>
      </c>
    </row>
    <row r="9" spans="1:10" ht="39.75" customHeight="1">
      <c r="A9" s="7" t="s">
        <v>144</v>
      </c>
      <c r="B9" s="3" t="s">
        <v>349</v>
      </c>
      <c r="C9" s="7" t="s">
        <v>126</v>
      </c>
      <c r="D9" s="7" t="s">
        <v>140</v>
      </c>
      <c r="E9" s="8" t="s">
        <v>143</v>
      </c>
      <c r="F9" s="7">
        <v>68.5</v>
      </c>
      <c r="G9" s="1"/>
      <c r="H9" s="2">
        <v>85.87</v>
      </c>
      <c r="I9" s="9">
        <f>F9*0.5+H9*0.5</f>
        <v>77.185</v>
      </c>
      <c r="J9" s="10">
        <v>42502</v>
      </c>
    </row>
    <row r="10" spans="1:10" ht="39.75" customHeight="1">
      <c r="A10" s="7" t="s">
        <v>142</v>
      </c>
      <c r="B10" s="3" t="s">
        <v>348</v>
      </c>
      <c r="C10" s="7" t="s">
        <v>126</v>
      </c>
      <c r="D10" s="7" t="s">
        <v>140</v>
      </c>
      <c r="E10" s="8" t="s">
        <v>141</v>
      </c>
      <c r="F10" s="7">
        <v>72.5</v>
      </c>
      <c r="G10" s="1"/>
      <c r="H10" s="2">
        <v>80.6</v>
      </c>
      <c r="I10" s="9">
        <f>F10*0.5+H10*0.5</f>
        <v>76.55</v>
      </c>
      <c r="J10" s="10">
        <v>42502</v>
      </c>
    </row>
    <row r="11" spans="1:10" ht="39.75" customHeight="1">
      <c r="A11" s="7" t="s">
        <v>147</v>
      </c>
      <c r="B11" s="3" t="s">
        <v>348</v>
      </c>
      <c r="C11" s="7" t="s">
        <v>126</v>
      </c>
      <c r="D11" s="7" t="s">
        <v>145</v>
      </c>
      <c r="E11" s="8" t="s">
        <v>146</v>
      </c>
      <c r="F11" s="7">
        <v>79</v>
      </c>
      <c r="G11" s="1">
        <v>66.5</v>
      </c>
      <c r="H11" s="2">
        <v>81.67</v>
      </c>
      <c r="I11" s="9">
        <f>F11*0.3+G11*0.3+H11*0.4</f>
        <v>76.318</v>
      </c>
      <c r="J11" s="10">
        <v>42502</v>
      </c>
    </row>
    <row r="12" spans="1:10" ht="39.75" customHeight="1">
      <c r="A12" s="7" t="s">
        <v>149</v>
      </c>
      <c r="B12" s="3" t="s">
        <v>348</v>
      </c>
      <c r="C12" s="7" t="s">
        <v>126</v>
      </c>
      <c r="D12" s="7" t="s">
        <v>145</v>
      </c>
      <c r="E12" s="8" t="s">
        <v>148</v>
      </c>
      <c r="F12" s="7">
        <v>65.5</v>
      </c>
      <c r="G12" s="1">
        <v>64</v>
      </c>
      <c r="H12" s="2">
        <v>85.67</v>
      </c>
      <c r="I12" s="9">
        <f>F12*0.3+G12*0.3+H12*0.4</f>
        <v>73.118</v>
      </c>
      <c r="J12" s="10">
        <v>42502</v>
      </c>
    </row>
    <row r="13" spans="1:10" ht="39.75" customHeight="1">
      <c r="A13" s="7" t="s">
        <v>152</v>
      </c>
      <c r="B13" s="3" t="s">
        <v>348</v>
      </c>
      <c r="C13" s="7" t="s">
        <v>126</v>
      </c>
      <c r="D13" s="7" t="s">
        <v>150</v>
      </c>
      <c r="E13" s="8" t="s">
        <v>151</v>
      </c>
      <c r="F13" s="7">
        <v>71.5</v>
      </c>
      <c r="G13" s="1"/>
      <c r="H13" s="2">
        <v>81.4</v>
      </c>
      <c r="I13" s="9">
        <f>F13*0.5+H13*0.5</f>
        <v>76.45</v>
      </c>
      <c r="J13" s="10">
        <v>42502</v>
      </c>
    </row>
    <row r="14" spans="1:10" ht="39.75" customHeight="1">
      <c r="A14" s="7" t="s">
        <v>154</v>
      </c>
      <c r="B14" s="3" t="s">
        <v>348</v>
      </c>
      <c r="C14" s="7" t="s">
        <v>126</v>
      </c>
      <c r="D14" s="7" t="s">
        <v>150</v>
      </c>
      <c r="E14" s="8" t="s">
        <v>153</v>
      </c>
      <c r="F14" s="7">
        <v>68.5</v>
      </c>
      <c r="G14" s="1"/>
      <c r="H14" s="2">
        <v>83.33</v>
      </c>
      <c r="I14" s="9">
        <f>F14*0.5+H14*0.5</f>
        <v>75.91499999999999</v>
      </c>
      <c r="J14" s="10">
        <v>42502</v>
      </c>
    </row>
    <row r="15" spans="1:10" ht="39.75" customHeight="1">
      <c r="A15" s="7" t="s">
        <v>156</v>
      </c>
      <c r="B15" s="3" t="s">
        <v>348</v>
      </c>
      <c r="C15" s="7" t="s">
        <v>126</v>
      </c>
      <c r="D15" s="7" t="s">
        <v>150</v>
      </c>
      <c r="E15" s="8" t="s">
        <v>155</v>
      </c>
      <c r="F15" s="7">
        <v>68</v>
      </c>
      <c r="G15" s="1"/>
      <c r="H15" s="2">
        <v>83.8</v>
      </c>
      <c r="I15" s="9">
        <f>F15*0.5+H15*0.5</f>
        <v>75.9</v>
      </c>
      <c r="J15" s="10">
        <v>42502</v>
      </c>
    </row>
    <row r="16" spans="1:10" ht="39.75" customHeight="1">
      <c r="A16" s="7" t="s">
        <v>163</v>
      </c>
      <c r="B16" s="3" t="s">
        <v>349</v>
      </c>
      <c r="C16" s="7" t="s">
        <v>126</v>
      </c>
      <c r="D16" s="7" t="s">
        <v>158</v>
      </c>
      <c r="E16" s="8" t="s">
        <v>162</v>
      </c>
      <c r="F16" s="7">
        <v>85</v>
      </c>
      <c r="G16" s="1">
        <v>90</v>
      </c>
      <c r="H16" s="2">
        <v>84</v>
      </c>
      <c r="I16" s="9">
        <f aca="true" t="shared" si="0" ref="I16:I24">F16*0.3+G16*0.3+H16*0.4</f>
        <v>86.1</v>
      </c>
      <c r="J16" s="10">
        <v>42502</v>
      </c>
    </row>
    <row r="17" spans="1:10" ht="39.75" customHeight="1">
      <c r="A17" s="7" t="s">
        <v>161</v>
      </c>
      <c r="B17" s="3" t="s">
        <v>348</v>
      </c>
      <c r="C17" s="7" t="s">
        <v>126</v>
      </c>
      <c r="D17" s="7" t="s">
        <v>158</v>
      </c>
      <c r="E17" s="8" t="s">
        <v>160</v>
      </c>
      <c r="F17" s="7">
        <v>85</v>
      </c>
      <c r="G17" s="1">
        <v>81</v>
      </c>
      <c r="H17" s="2">
        <v>83.33</v>
      </c>
      <c r="I17" s="9">
        <f t="shared" si="0"/>
        <v>83.132</v>
      </c>
      <c r="J17" s="10">
        <v>42502</v>
      </c>
    </row>
    <row r="18" spans="1:10" ht="39.75" customHeight="1">
      <c r="A18" s="7" t="s">
        <v>165</v>
      </c>
      <c r="B18" s="3" t="s">
        <v>348</v>
      </c>
      <c r="C18" s="7" t="s">
        <v>126</v>
      </c>
      <c r="D18" s="7" t="s">
        <v>158</v>
      </c>
      <c r="E18" s="8" t="s">
        <v>164</v>
      </c>
      <c r="F18" s="7">
        <v>72</v>
      </c>
      <c r="G18" s="1">
        <v>92.5</v>
      </c>
      <c r="H18" s="2">
        <v>82.67</v>
      </c>
      <c r="I18" s="9">
        <f t="shared" si="0"/>
        <v>82.418</v>
      </c>
      <c r="J18" s="10">
        <v>42502</v>
      </c>
    </row>
    <row r="19" spans="1:10" ht="39.75" customHeight="1">
      <c r="A19" s="7" t="s">
        <v>168</v>
      </c>
      <c r="B19" s="3" t="s">
        <v>348</v>
      </c>
      <c r="C19" s="7" t="s">
        <v>126</v>
      </c>
      <c r="D19" s="7" t="s">
        <v>166</v>
      </c>
      <c r="E19" s="8" t="s">
        <v>167</v>
      </c>
      <c r="F19" s="7">
        <v>84.5</v>
      </c>
      <c r="G19" s="1">
        <v>76</v>
      </c>
      <c r="H19" s="2">
        <v>82</v>
      </c>
      <c r="I19" s="9">
        <f t="shared" si="0"/>
        <v>80.95</v>
      </c>
      <c r="J19" s="10">
        <v>42502</v>
      </c>
    </row>
    <row r="20" spans="1:10" ht="39.75" customHeight="1">
      <c r="A20" s="7" t="s">
        <v>175</v>
      </c>
      <c r="B20" s="3" t="s">
        <v>348</v>
      </c>
      <c r="C20" s="7" t="s">
        <v>126</v>
      </c>
      <c r="D20" s="7" t="s">
        <v>166</v>
      </c>
      <c r="E20" s="8" t="s">
        <v>174</v>
      </c>
      <c r="F20" s="7">
        <v>71.5</v>
      </c>
      <c r="G20" s="1">
        <v>79</v>
      </c>
      <c r="H20" s="2">
        <v>84</v>
      </c>
      <c r="I20" s="9">
        <f t="shared" si="0"/>
        <v>78.75</v>
      </c>
      <c r="J20" s="10">
        <v>42502</v>
      </c>
    </row>
    <row r="21" spans="1:10" ht="39.75" customHeight="1">
      <c r="A21" s="7" t="s">
        <v>172</v>
      </c>
      <c r="B21" s="3" t="s">
        <v>348</v>
      </c>
      <c r="C21" s="7" t="s">
        <v>126</v>
      </c>
      <c r="D21" s="7" t="s">
        <v>166</v>
      </c>
      <c r="E21" s="8" t="s">
        <v>171</v>
      </c>
      <c r="F21" s="7">
        <v>76.5</v>
      </c>
      <c r="G21" s="1">
        <v>75</v>
      </c>
      <c r="H21" s="2">
        <v>83</v>
      </c>
      <c r="I21" s="9">
        <f t="shared" si="0"/>
        <v>78.65</v>
      </c>
      <c r="J21" s="10">
        <v>42502</v>
      </c>
    </row>
    <row r="22" spans="1:10" ht="39.75" customHeight="1">
      <c r="A22" s="7" t="s">
        <v>170</v>
      </c>
      <c r="B22" s="3" t="s">
        <v>348</v>
      </c>
      <c r="C22" s="7" t="s">
        <v>126</v>
      </c>
      <c r="D22" s="7" t="s">
        <v>166</v>
      </c>
      <c r="E22" s="8" t="s">
        <v>169</v>
      </c>
      <c r="F22" s="7">
        <v>83.5</v>
      </c>
      <c r="G22" s="1">
        <v>62</v>
      </c>
      <c r="H22" s="2">
        <v>86.67</v>
      </c>
      <c r="I22" s="9">
        <f t="shared" si="0"/>
        <v>78.318</v>
      </c>
      <c r="J22" s="10">
        <v>42502</v>
      </c>
    </row>
    <row r="23" spans="1:10" ht="39.75" customHeight="1">
      <c r="A23" s="7" t="s">
        <v>177</v>
      </c>
      <c r="B23" s="3" t="s">
        <v>348</v>
      </c>
      <c r="C23" s="7" t="s">
        <v>126</v>
      </c>
      <c r="D23" s="7" t="s">
        <v>166</v>
      </c>
      <c r="E23" s="8" t="s">
        <v>176</v>
      </c>
      <c r="F23" s="7">
        <v>66</v>
      </c>
      <c r="G23" s="1">
        <v>78</v>
      </c>
      <c r="H23" s="2">
        <v>85.67</v>
      </c>
      <c r="I23" s="9">
        <f t="shared" si="0"/>
        <v>77.468</v>
      </c>
      <c r="J23" s="10">
        <v>42502</v>
      </c>
    </row>
    <row r="24" spans="1:10" ht="39.75" customHeight="1">
      <c r="A24" s="7" t="s">
        <v>181</v>
      </c>
      <c r="B24" s="3" t="s">
        <v>348</v>
      </c>
      <c r="C24" s="7" t="s">
        <v>178</v>
      </c>
      <c r="D24" s="7" t="s">
        <v>179</v>
      </c>
      <c r="E24" s="8" t="s">
        <v>180</v>
      </c>
      <c r="F24" s="7">
        <v>83</v>
      </c>
      <c r="G24" s="1">
        <v>81</v>
      </c>
      <c r="H24" s="2">
        <v>83.67</v>
      </c>
      <c r="I24" s="9">
        <f t="shared" si="0"/>
        <v>82.668</v>
      </c>
      <c r="J24" s="10">
        <v>42502</v>
      </c>
    </row>
    <row r="25" spans="1:10" ht="39.75" customHeight="1">
      <c r="A25" s="7" t="s">
        <v>183</v>
      </c>
      <c r="B25" s="3" t="s">
        <v>348</v>
      </c>
      <c r="C25" s="7" t="s">
        <v>178</v>
      </c>
      <c r="D25" s="7" t="s">
        <v>127</v>
      </c>
      <c r="E25" s="8" t="s">
        <v>182</v>
      </c>
      <c r="F25" s="7">
        <v>73</v>
      </c>
      <c r="G25" s="1"/>
      <c r="H25" s="2">
        <v>84.47</v>
      </c>
      <c r="I25" s="9">
        <f>F25*0.5+H25*0.5</f>
        <v>78.735</v>
      </c>
      <c r="J25" s="10">
        <v>42502</v>
      </c>
    </row>
    <row r="26" spans="1:10" ht="39.75" customHeight="1">
      <c r="A26" s="7" t="s">
        <v>186</v>
      </c>
      <c r="B26" s="3" t="s">
        <v>349</v>
      </c>
      <c r="C26" s="7" t="s">
        <v>178</v>
      </c>
      <c r="D26" s="7" t="s">
        <v>184</v>
      </c>
      <c r="E26" s="8" t="s">
        <v>185</v>
      </c>
      <c r="F26" s="7">
        <v>75</v>
      </c>
      <c r="G26" s="1"/>
      <c r="H26" s="2">
        <v>84.47</v>
      </c>
      <c r="I26" s="9">
        <f>F26*0.5+H26*0.5</f>
        <v>79.735</v>
      </c>
      <c r="J26" s="10">
        <v>42502</v>
      </c>
    </row>
    <row r="27" spans="1:10" ht="39.75" customHeight="1">
      <c r="A27" s="7" t="s">
        <v>189</v>
      </c>
      <c r="B27" s="3" t="s">
        <v>349</v>
      </c>
      <c r="C27" s="7" t="s">
        <v>178</v>
      </c>
      <c r="D27" s="7" t="s">
        <v>187</v>
      </c>
      <c r="E27" s="8" t="s">
        <v>188</v>
      </c>
      <c r="F27" s="7">
        <v>61</v>
      </c>
      <c r="G27" s="1"/>
      <c r="H27" s="2">
        <v>81.13</v>
      </c>
      <c r="I27" s="9">
        <f>F27*0.5+H27*0.5</f>
        <v>71.065</v>
      </c>
      <c r="J27" s="10">
        <v>42502</v>
      </c>
    </row>
    <row r="28" spans="1:10" ht="39.75" customHeight="1">
      <c r="A28" s="7" t="s">
        <v>191</v>
      </c>
      <c r="B28" s="3" t="s">
        <v>348</v>
      </c>
      <c r="C28" s="7" t="s">
        <v>178</v>
      </c>
      <c r="D28" s="7" t="s">
        <v>145</v>
      </c>
      <c r="E28" s="8" t="s">
        <v>190</v>
      </c>
      <c r="F28" s="7">
        <v>76</v>
      </c>
      <c r="G28" s="1">
        <v>55.5</v>
      </c>
      <c r="H28" s="2">
        <v>87</v>
      </c>
      <c r="I28" s="9">
        <f>F28*0.3+G28*0.3+H28*0.4</f>
        <v>74.25</v>
      </c>
      <c r="J28" s="10">
        <v>42502</v>
      </c>
    </row>
    <row r="29" spans="1:10" ht="39.75" customHeight="1">
      <c r="A29" s="7" t="s">
        <v>193</v>
      </c>
      <c r="B29" s="3" t="s">
        <v>348</v>
      </c>
      <c r="C29" s="7" t="s">
        <v>178</v>
      </c>
      <c r="D29" s="7" t="s">
        <v>150</v>
      </c>
      <c r="E29" s="8" t="s">
        <v>192</v>
      </c>
      <c r="F29" s="7">
        <v>70.5</v>
      </c>
      <c r="G29" s="1"/>
      <c r="H29" s="2">
        <v>81.13</v>
      </c>
      <c r="I29" s="9">
        <f>F29*0.5+H29*0.5</f>
        <v>75.815</v>
      </c>
      <c r="J29" s="10">
        <v>42502</v>
      </c>
    </row>
    <row r="30" spans="1:10" ht="39.75" customHeight="1">
      <c r="A30" s="7" t="s">
        <v>195</v>
      </c>
      <c r="B30" s="3" t="s">
        <v>348</v>
      </c>
      <c r="C30" s="7" t="s">
        <v>178</v>
      </c>
      <c r="D30" s="7" t="s">
        <v>158</v>
      </c>
      <c r="E30" s="8" t="s">
        <v>194</v>
      </c>
      <c r="F30" s="7">
        <v>86.5</v>
      </c>
      <c r="G30" s="1">
        <v>77.5</v>
      </c>
      <c r="H30" s="2">
        <v>81</v>
      </c>
      <c r="I30" s="9">
        <f aca="true" t="shared" si="1" ref="I30:I35">F30*0.3+G30*0.3+H30*0.4</f>
        <v>81.6</v>
      </c>
      <c r="J30" s="10">
        <v>42502</v>
      </c>
    </row>
    <row r="31" spans="1:10" ht="39.75" customHeight="1">
      <c r="A31" s="7" t="s">
        <v>199</v>
      </c>
      <c r="B31" s="3" t="s">
        <v>348</v>
      </c>
      <c r="C31" s="7" t="s">
        <v>197</v>
      </c>
      <c r="D31" s="7" t="s">
        <v>166</v>
      </c>
      <c r="E31" s="8" t="s">
        <v>198</v>
      </c>
      <c r="F31" s="7">
        <v>62</v>
      </c>
      <c r="G31" s="1">
        <v>73</v>
      </c>
      <c r="H31" s="2">
        <v>81.67</v>
      </c>
      <c r="I31" s="9">
        <f t="shared" si="1"/>
        <v>73.168</v>
      </c>
      <c r="J31" s="10">
        <v>42502</v>
      </c>
    </row>
    <row r="32" spans="1:10" ht="39.75" customHeight="1">
      <c r="A32" s="7" t="s">
        <v>202</v>
      </c>
      <c r="B32" s="3" t="s">
        <v>348</v>
      </c>
      <c r="C32" s="7" t="s">
        <v>200</v>
      </c>
      <c r="D32" s="7" t="s">
        <v>179</v>
      </c>
      <c r="E32" s="8" t="s">
        <v>201</v>
      </c>
      <c r="F32" s="7">
        <v>68</v>
      </c>
      <c r="G32" s="1">
        <v>81</v>
      </c>
      <c r="H32" s="2">
        <v>86.33</v>
      </c>
      <c r="I32" s="9">
        <f t="shared" si="1"/>
        <v>79.232</v>
      </c>
      <c r="J32" s="10">
        <v>42502</v>
      </c>
    </row>
    <row r="33" spans="1:10" ht="39.75" customHeight="1">
      <c r="A33" s="7" t="s">
        <v>204</v>
      </c>
      <c r="B33" s="3" t="s">
        <v>348</v>
      </c>
      <c r="C33" s="7" t="s">
        <v>200</v>
      </c>
      <c r="D33" s="7" t="s">
        <v>133</v>
      </c>
      <c r="E33" s="8" t="s">
        <v>203</v>
      </c>
      <c r="F33" s="7">
        <v>80.5</v>
      </c>
      <c r="G33" s="1">
        <v>65</v>
      </c>
      <c r="H33" s="2">
        <v>83</v>
      </c>
      <c r="I33" s="9">
        <f t="shared" si="1"/>
        <v>76.85</v>
      </c>
      <c r="J33" s="10">
        <v>42502</v>
      </c>
    </row>
    <row r="34" spans="1:10" ht="39.75" customHeight="1">
      <c r="A34" s="7" t="s">
        <v>206</v>
      </c>
      <c r="B34" s="3" t="s">
        <v>348</v>
      </c>
      <c r="C34" s="7" t="s">
        <v>200</v>
      </c>
      <c r="D34" s="7" t="s">
        <v>166</v>
      </c>
      <c r="E34" s="8" t="s">
        <v>205</v>
      </c>
      <c r="F34" s="7">
        <v>80.5</v>
      </c>
      <c r="G34" s="1">
        <v>69</v>
      </c>
      <c r="H34" s="2">
        <v>80</v>
      </c>
      <c r="I34" s="9">
        <f t="shared" si="1"/>
        <v>76.85</v>
      </c>
      <c r="J34" s="10">
        <v>42502</v>
      </c>
    </row>
    <row r="35" spans="1:10" ht="39.75" customHeight="1">
      <c r="A35" s="7" t="s">
        <v>209</v>
      </c>
      <c r="B35" s="3" t="s">
        <v>348</v>
      </c>
      <c r="C35" s="7" t="s">
        <v>207</v>
      </c>
      <c r="D35" s="7" t="s">
        <v>179</v>
      </c>
      <c r="E35" s="8" t="s">
        <v>208</v>
      </c>
      <c r="F35" s="7">
        <v>91</v>
      </c>
      <c r="G35" s="1">
        <v>79</v>
      </c>
      <c r="H35" s="2">
        <v>79</v>
      </c>
      <c r="I35" s="9">
        <f t="shared" si="1"/>
        <v>82.6</v>
      </c>
      <c r="J35" s="10">
        <v>42502</v>
      </c>
    </row>
    <row r="36" spans="1:10" ht="39.75" customHeight="1">
      <c r="A36" s="7" t="s">
        <v>211</v>
      </c>
      <c r="B36" s="3" t="s">
        <v>348</v>
      </c>
      <c r="C36" s="7" t="s">
        <v>207</v>
      </c>
      <c r="D36" s="7" t="s">
        <v>127</v>
      </c>
      <c r="E36" s="8" t="s">
        <v>210</v>
      </c>
      <c r="F36" s="7">
        <v>74.5</v>
      </c>
      <c r="G36" s="1"/>
      <c r="H36" s="2">
        <v>83.2</v>
      </c>
      <c r="I36" s="9">
        <f>F36*0.5+H36*0.5</f>
        <v>78.85</v>
      </c>
      <c r="J36" s="10">
        <v>42502</v>
      </c>
    </row>
    <row r="37" spans="1:10" ht="39.75" customHeight="1">
      <c r="A37" s="7" t="s">
        <v>213</v>
      </c>
      <c r="B37" s="3" t="s">
        <v>349</v>
      </c>
      <c r="C37" s="7" t="s">
        <v>207</v>
      </c>
      <c r="D37" s="7" t="s">
        <v>140</v>
      </c>
      <c r="E37" s="8" t="s">
        <v>212</v>
      </c>
      <c r="F37" s="7">
        <v>60</v>
      </c>
      <c r="G37" s="1"/>
      <c r="H37" s="2">
        <v>84.93</v>
      </c>
      <c r="I37" s="9">
        <f>F37*0.5+H37*0.5</f>
        <v>72.465</v>
      </c>
      <c r="J37" s="10">
        <v>42502</v>
      </c>
    </row>
    <row r="38" spans="1:10" ht="39.75" customHeight="1">
      <c r="A38" s="7" t="s">
        <v>215</v>
      </c>
      <c r="B38" s="3" t="s">
        <v>348</v>
      </c>
      <c r="C38" s="7" t="s">
        <v>207</v>
      </c>
      <c r="D38" s="7" t="s">
        <v>150</v>
      </c>
      <c r="E38" s="8" t="s">
        <v>214</v>
      </c>
      <c r="F38" s="7">
        <v>69.5</v>
      </c>
      <c r="G38" s="1"/>
      <c r="H38" s="2">
        <v>82.33</v>
      </c>
      <c r="I38" s="9">
        <f>F38*0.5+H38*0.5</f>
        <v>75.91499999999999</v>
      </c>
      <c r="J38" s="10">
        <v>42502</v>
      </c>
    </row>
    <row r="39" spans="1:10" ht="39.75" customHeight="1">
      <c r="A39" s="7" t="s">
        <v>219</v>
      </c>
      <c r="B39" s="3" t="s">
        <v>348</v>
      </c>
      <c r="C39" s="7" t="s">
        <v>216</v>
      </c>
      <c r="D39" s="7" t="s">
        <v>217</v>
      </c>
      <c r="E39" s="8" t="s">
        <v>218</v>
      </c>
      <c r="F39" s="7">
        <v>72.5</v>
      </c>
      <c r="G39" s="1">
        <v>85</v>
      </c>
      <c r="H39" s="2">
        <v>77.17</v>
      </c>
      <c r="I39" s="9">
        <f>F39*0.3+G39*0.3+H39*0.4</f>
        <v>78.118</v>
      </c>
      <c r="J39" s="10">
        <v>42502</v>
      </c>
    </row>
    <row r="40" spans="1:10" ht="39.75" customHeight="1">
      <c r="A40" s="7" t="s">
        <v>223</v>
      </c>
      <c r="B40" s="3" t="s">
        <v>348</v>
      </c>
      <c r="C40" s="7" t="s">
        <v>221</v>
      </c>
      <c r="D40" s="7" t="s">
        <v>140</v>
      </c>
      <c r="E40" s="8" t="s">
        <v>222</v>
      </c>
      <c r="F40" s="7">
        <v>58.5</v>
      </c>
      <c r="G40" s="1"/>
      <c r="H40" s="2">
        <v>81.2</v>
      </c>
      <c r="I40" s="9">
        <f>F40*0.5+H40*0.5</f>
        <v>69.85</v>
      </c>
      <c r="J40" s="10">
        <v>42502</v>
      </c>
    </row>
    <row r="41" spans="1:10" ht="39.75" customHeight="1">
      <c r="A41" s="7" t="s">
        <v>225</v>
      </c>
      <c r="B41" s="3" t="s">
        <v>349</v>
      </c>
      <c r="C41" s="7" t="s">
        <v>221</v>
      </c>
      <c r="D41" s="7" t="s">
        <v>150</v>
      </c>
      <c r="E41" s="8" t="s">
        <v>224</v>
      </c>
      <c r="F41" s="7">
        <v>65.5</v>
      </c>
      <c r="G41" s="1"/>
      <c r="H41" s="2">
        <v>78.27</v>
      </c>
      <c r="I41" s="9">
        <f>F41*0.5+H41*0.5</f>
        <v>71.88499999999999</v>
      </c>
      <c r="J41" s="10">
        <v>42502</v>
      </c>
    </row>
    <row r="42" spans="1:10" ht="39.75" customHeight="1">
      <c r="A42" s="7" t="s">
        <v>196</v>
      </c>
      <c r="B42" s="3" t="s">
        <v>348</v>
      </c>
      <c r="C42" s="7" t="s">
        <v>221</v>
      </c>
      <c r="D42" s="7" t="s">
        <v>166</v>
      </c>
      <c r="E42" s="8" t="s">
        <v>226</v>
      </c>
      <c r="F42" s="7">
        <v>73.5</v>
      </c>
      <c r="G42" s="1">
        <v>67</v>
      </c>
      <c r="H42" s="2">
        <v>84</v>
      </c>
      <c r="I42" s="9">
        <f>F42*0.3+G42*0.3+H42*0.4</f>
        <v>75.75</v>
      </c>
      <c r="J42" s="10">
        <v>42502</v>
      </c>
    </row>
    <row r="43" spans="1:10" ht="39.75" customHeight="1">
      <c r="A43" s="7" t="s">
        <v>229</v>
      </c>
      <c r="B43" s="3" t="s">
        <v>349</v>
      </c>
      <c r="C43" s="7" t="s">
        <v>227</v>
      </c>
      <c r="D43" s="7" t="s">
        <v>140</v>
      </c>
      <c r="E43" s="8" t="s">
        <v>228</v>
      </c>
      <c r="F43" s="7">
        <v>64</v>
      </c>
      <c r="G43" s="1"/>
      <c r="H43" s="2">
        <v>78.07</v>
      </c>
      <c r="I43" s="9">
        <f>F43*0.5+H43*0.5</f>
        <v>71.035</v>
      </c>
      <c r="J43" s="10">
        <v>42502</v>
      </c>
    </row>
    <row r="44" spans="1:10" ht="39.75" customHeight="1">
      <c r="A44" s="7" t="s">
        <v>231</v>
      </c>
      <c r="B44" s="3" t="s">
        <v>348</v>
      </c>
      <c r="C44" s="7" t="s">
        <v>227</v>
      </c>
      <c r="D44" s="7" t="s">
        <v>150</v>
      </c>
      <c r="E44" s="8" t="s">
        <v>230</v>
      </c>
      <c r="F44" s="7">
        <v>57.5</v>
      </c>
      <c r="G44" s="1"/>
      <c r="H44" s="2">
        <v>77.67</v>
      </c>
      <c r="I44" s="9">
        <f>F44*0.5+H44*0.5</f>
        <v>67.58500000000001</v>
      </c>
      <c r="J44" s="10">
        <v>42502</v>
      </c>
    </row>
    <row r="45" spans="1:10" ht="39.75" customHeight="1">
      <c r="A45" s="7" t="s">
        <v>233</v>
      </c>
      <c r="B45" s="3" t="s">
        <v>348</v>
      </c>
      <c r="C45" s="7" t="s">
        <v>227</v>
      </c>
      <c r="D45" s="7" t="s">
        <v>166</v>
      </c>
      <c r="E45" s="8" t="s">
        <v>232</v>
      </c>
      <c r="F45" s="7">
        <v>70</v>
      </c>
      <c r="G45" s="1">
        <v>69</v>
      </c>
      <c r="H45" s="2">
        <v>77.67</v>
      </c>
      <c r="I45" s="9">
        <f>F45*0.3+G45*0.3+H45*0.4</f>
        <v>72.768</v>
      </c>
      <c r="J45" s="10">
        <v>42502</v>
      </c>
    </row>
    <row r="46" spans="1:10" ht="39.75" customHeight="1">
      <c r="A46" s="7" t="s">
        <v>236</v>
      </c>
      <c r="B46" s="3" t="s">
        <v>348</v>
      </c>
      <c r="C46" s="7" t="s">
        <v>234</v>
      </c>
      <c r="D46" s="7" t="s">
        <v>127</v>
      </c>
      <c r="E46" s="8" t="s">
        <v>235</v>
      </c>
      <c r="F46" s="7">
        <v>64</v>
      </c>
      <c r="G46" s="1"/>
      <c r="H46" s="2">
        <v>79.87</v>
      </c>
      <c r="I46" s="9">
        <f>F46*0.5+H46*0.5</f>
        <v>71.935</v>
      </c>
      <c r="J46" s="10">
        <v>42502</v>
      </c>
    </row>
    <row r="47" spans="1:10" ht="39.75" customHeight="1">
      <c r="A47" s="7" t="s">
        <v>238</v>
      </c>
      <c r="B47" s="3" t="s">
        <v>348</v>
      </c>
      <c r="C47" s="7" t="s">
        <v>234</v>
      </c>
      <c r="D47" s="7" t="s">
        <v>145</v>
      </c>
      <c r="E47" s="8" t="s">
        <v>237</v>
      </c>
      <c r="F47" s="7">
        <v>71.5</v>
      </c>
      <c r="G47" s="1">
        <v>66</v>
      </c>
      <c r="H47" s="2">
        <v>76</v>
      </c>
      <c r="I47" s="9">
        <f>F47*0.3+G47*0.3+H47*0.4</f>
        <v>71.65</v>
      </c>
      <c r="J47" s="10">
        <v>42502</v>
      </c>
    </row>
    <row r="48" spans="1:10" ht="39.75" customHeight="1">
      <c r="A48" s="7" t="s">
        <v>241</v>
      </c>
      <c r="B48" s="3" t="s">
        <v>348</v>
      </c>
      <c r="C48" s="7" t="s">
        <v>239</v>
      </c>
      <c r="D48" s="7" t="s">
        <v>179</v>
      </c>
      <c r="E48" s="8" t="s">
        <v>240</v>
      </c>
      <c r="F48" s="7">
        <v>74.5</v>
      </c>
      <c r="G48" s="1">
        <v>79</v>
      </c>
      <c r="H48" s="2">
        <v>84.67</v>
      </c>
      <c r="I48" s="9">
        <f>F48*0.3+G48*0.3+H48*0.4</f>
        <v>79.918</v>
      </c>
      <c r="J48" s="10">
        <v>42502</v>
      </c>
    </row>
    <row r="49" spans="1:10" ht="39.75" customHeight="1">
      <c r="A49" s="7" t="s">
        <v>244</v>
      </c>
      <c r="B49" s="3" t="s">
        <v>349</v>
      </c>
      <c r="C49" s="7" t="s">
        <v>239</v>
      </c>
      <c r="D49" s="7" t="s">
        <v>242</v>
      </c>
      <c r="E49" s="8" t="s">
        <v>243</v>
      </c>
      <c r="F49" s="7">
        <v>57.5</v>
      </c>
      <c r="G49" s="1"/>
      <c r="H49" s="2">
        <v>81.67</v>
      </c>
      <c r="I49" s="9">
        <f>F49*0.5+H49*0.5</f>
        <v>69.58500000000001</v>
      </c>
      <c r="J49" s="10">
        <v>42502</v>
      </c>
    </row>
    <row r="50" spans="1:10" ht="39.75" customHeight="1">
      <c r="A50" s="7" t="s">
        <v>247</v>
      </c>
      <c r="B50" s="3" t="s">
        <v>348</v>
      </c>
      <c r="C50" s="7" t="s">
        <v>239</v>
      </c>
      <c r="D50" s="7" t="s">
        <v>245</v>
      </c>
      <c r="E50" s="8" t="s">
        <v>246</v>
      </c>
      <c r="F50" s="7">
        <v>68</v>
      </c>
      <c r="G50" s="1"/>
      <c r="H50" s="2">
        <v>81.2</v>
      </c>
      <c r="I50" s="9">
        <f>F50*0.5+H50*0.5</f>
        <v>74.6</v>
      </c>
      <c r="J50" s="10">
        <v>42502</v>
      </c>
    </row>
    <row r="51" spans="1:10" ht="39.75" customHeight="1">
      <c r="A51" s="7" t="s">
        <v>250</v>
      </c>
      <c r="B51" s="3" t="s">
        <v>349</v>
      </c>
      <c r="C51" s="7" t="s">
        <v>239</v>
      </c>
      <c r="D51" s="7" t="s">
        <v>248</v>
      </c>
      <c r="E51" s="8" t="s">
        <v>249</v>
      </c>
      <c r="F51" s="7">
        <v>67.5</v>
      </c>
      <c r="G51" s="1"/>
      <c r="H51" s="2">
        <v>81.87</v>
      </c>
      <c r="I51" s="9">
        <f>F51*0.5+H51*0.5</f>
        <v>74.685</v>
      </c>
      <c r="J51" s="10">
        <v>42502</v>
      </c>
    </row>
    <row r="52" spans="1:10" ht="39.75" customHeight="1">
      <c r="A52" s="7" t="s">
        <v>253</v>
      </c>
      <c r="B52" s="3" t="s">
        <v>348</v>
      </c>
      <c r="C52" s="7" t="s">
        <v>239</v>
      </c>
      <c r="D52" s="7" t="s">
        <v>251</v>
      </c>
      <c r="E52" s="8" t="s">
        <v>252</v>
      </c>
      <c r="F52" s="7">
        <v>61.5</v>
      </c>
      <c r="G52" s="1"/>
      <c r="H52" s="2">
        <v>83.8</v>
      </c>
      <c r="I52" s="9">
        <f>F52*0.5+H52*0.5</f>
        <v>72.65</v>
      </c>
      <c r="J52" s="10">
        <v>42502</v>
      </c>
    </row>
    <row r="53" spans="1:10" ht="39.75" customHeight="1">
      <c r="A53" s="7" t="s">
        <v>256</v>
      </c>
      <c r="B53" s="3" t="s">
        <v>349</v>
      </c>
      <c r="C53" s="7" t="s">
        <v>239</v>
      </c>
      <c r="D53" s="7" t="s">
        <v>254</v>
      </c>
      <c r="E53" s="8" t="s">
        <v>255</v>
      </c>
      <c r="F53" s="7">
        <v>59</v>
      </c>
      <c r="G53" s="1"/>
      <c r="H53" s="2">
        <v>85.33</v>
      </c>
      <c r="I53" s="9">
        <f>F53*0.5+H53*0.5</f>
        <v>72.16499999999999</v>
      </c>
      <c r="J53" s="10">
        <v>42502</v>
      </c>
    </row>
    <row r="54" spans="1:10" ht="39.75" customHeight="1">
      <c r="A54" s="7" t="s">
        <v>258</v>
      </c>
      <c r="B54" s="3" t="s">
        <v>348</v>
      </c>
      <c r="C54" s="7" t="s">
        <v>239</v>
      </c>
      <c r="D54" s="7" t="s">
        <v>158</v>
      </c>
      <c r="E54" s="8" t="s">
        <v>257</v>
      </c>
      <c r="F54" s="7">
        <v>66</v>
      </c>
      <c r="G54" s="1">
        <v>84.5</v>
      </c>
      <c r="H54" s="2">
        <v>80.33</v>
      </c>
      <c r="I54" s="9">
        <f>F54*0.3+G54*0.3+H54*0.4</f>
        <v>77.282</v>
      </c>
      <c r="J54" s="10">
        <v>42502</v>
      </c>
    </row>
    <row r="55" spans="1:10" ht="39.75" customHeight="1">
      <c r="A55" s="7" t="s">
        <v>262</v>
      </c>
      <c r="B55" s="3" t="s">
        <v>348</v>
      </c>
      <c r="C55" s="7" t="s">
        <v>259</v>
      </c>
      <c r="D55" s="7" t="s">
        <v>260</v>
      </c>
      <c r="E55" s="8" t="s">
        <v>261</v>
      </c>
      <c r="F55" s="7">
        <v>85</v>
      </c>
      <c r="G55" s="1"/>
      <c r="H55" s="2">
        <v>77.67</v>
      </c>
      <c r="I55" s="9">
        <f>F55*0.5+H55*0.5</f>
        <v>81.33500000000001</v>
      </c>
      <c r="J55" s="10">
        <v>42502</v>
      </c>
    </row>
    <row r="56" spans="1:10" ht="39.75" customHeight="1">
      <c r="A56" s="7" t="s">
        <v>264</v>
      </c>
      <c r="B56" s="3" t="s">
        <v>348</v>
      </c>
      <c r="C56" s="7" t="s">
        <v>259</v>
      </c>
      <c r="D56" s="7" t="s">
        <v>260</v>
      </c>
      <c r="E56" s="8" t="s">
        <v>263</v>
      </c>
      <c r="F56" s="7">
        <v>76</v>
      </c>
      <c r="G56" s="1"/>
      <c r="H56" s="2">
        <v>86</v>
      </c>
      <c r="I56" s="9">
        <f>F56*0.5+H56*0.5</f>
        <v>81</v>
      </c>
      <c r="J56" s="10">
        <v>42502</v>
      </c>
    </row>
    <row r="57" spans="1:10" ht="39.75" customHeight="1">
      <c r="A57" s="7" t="s">
        <v>267</v>
      </c>
      <c r="B57" s="3" t="s">
        <v>348</v>
      </c>
      <c r="C57" s="7" t="s">
        <v>265</v>
      </c>
      <c r="D57" s="7" t="s">
        <v>179</v>
      </c>
      <c r="E57" s="8" t="s">
        <v>266</v>
      </c>
      <c r="F57" s="7">
        <v>80.5</v>
      </c>
      <c r="G57" s="1">
        <v>70</v>
      </c>
      <c r="H57" s="2">
        <v>89</v>
      </c>
      <c r="I57" s="9">
        <f>F57*0.3+G57*0.3+H57*0.4</f>
        <v>80.75</v>
      </c>
      <c r="J57" s="10">
        <v>42502</v>
      </c>
    </row>
    <row r="58" spans="1:10" ht="39.75" customHeight="1">
      <c r="A58" s="7" t="s">
        <v>271</v>
      </c>
      <c r="B58" s="3" t="s">
        <v>349</v>
      </c>
      <c r="C58" s="7" t="s">
        <v>265</v>
      </c>
      <c r="D58" s="7" t="s">
        <v>127</v>
      </c>
      <c r="E58" s="8" t="s">
        <v>270</v>
      </c>
      <c r="F58" s="7">
        <v>62.5</v>
      </c>
      <c r="G58" s="1"/>
      <c r="H58" s="2">
        <v>84</v>
      </c>
      <c r="I58" s="9">
        <f>F58*0.5+H58*0.5</f>
        <v>73.25</v>
      </c>
      <c r="J58" s="10">
        <v>42502</v>
      </c>
    </row>
    <row r="59" spans="1:10" ht="39.75" customHeight="1">
      <c r="A59" s="7" t="s">
        <v>269</v>
      </c>
      <c r="B59" s="3" t="s">
        <v>348</v>
      </c>
      <c r="C59" s="7" t="s">
        <v>265</v>
      </c>
      <c r="D59" s="7" t="s">
        <v>127</v>
      </c>
      <c r="E59" s="8" t="s">
        <v>268</v>
      </c>
      <c r="F59" s="7">
        <v>64</v>
      </c>
      <c r="G59" s="1"/>
      <c r="H59" s="2">
        <v>80.2</v>
      </c>
      <c r="I59" s="9">
        <f>F59*0.5+H59*0.5</f>
        <v>72.1</v>
      </c>
      <c r="J59" s="10">
        <v>42502</v>
      </c>
    </row>
    <row r="60" spans="1:10" ht="39.75" customHeight="1">
      <c r="A60" s="7" t="s">
        <v>273</v>
      </c>
      <c r="B60" s="3" t="s">
        <v>349</v>
      </c>
      <c r="C60" s="7" t="s">
        <v>265</v>
      </c>
      <c r="D60" s="7" t="s">
        <v>242</v>
      </c>
      <c r="E60" s="8" t="s">
        <v>272</v>
      </c>
      <c r="F60" s="7">
        <v>72</v>
      </c>
      <c r="G60" s="1"/>
      <c r="H60" s="2">
        <v>87.93</v>
      </c>
      <c r="I60" s="9">
        <f>F60*0.5+H60*0.5</f>
        <v>79.965</v>
      </c>
      <c r="J60" s="10">
        <v>42502</v>
      </c>
    </row>
    <row r="61" spans="1:10" ht="39.75" customHeight="1">
      <c r="A61" s="7" t="s">
        <v>275</v>
      </c>
      <c r="B61" s="3" t="s">
        <v>349</v>
      </c>
      <c r="C61" s="7" t="s">
        <v>265</v>
      </c>
      <c r="D61" s="7" t="s">
        <v>245</v>
      </c>
      <c r="E61" s="8" t="s">
        <v>274</v>
      </c>
      <c r="F61" s="7">
        <v>64</v>
      </c>
      <c r="G61" s="1"/>
      <c r="H61" s="2">
        <v>78.33</v>
      </c>
      <c r="I61" s="9">
        <f>F61*0.5+H61*0.5</f>
        <v>71.16499999999999</v>
      </c>
      <c r="J61" s="10">
        <v>42502</v>
      </c>
    </row>
    <row r="62" spans="1:10" ht="39.75" customHeight="1">
      <c r="A62" s="7" t="s">
        <v>277</v>
      </c>
      <c r="B62" s="3" t="s">
        <v>348</v>
      </c>
      <c r="C62" s="7" t="s">
        <v>265</v>
      </c>
      <c r="D62" s="7" t="s">
        <v>145</v>
      </c>
      <c r="E62" s="8" t="s">
        <v>276</v>
      </c>
      <c r="F62" s="7">
        <v>68.5</v>
      </c>
      <c r="G62" s="1">
        <v>70.5</v>
      </c>
      <c r="H62" s="2">
        <v>80.33</v>
      </c>
      <c r="I62" s="9">
        <f>F62*0.3+G62*0.3+H62*0.4</f>
        <v>73.832</v>
      </c>
      <c r="J62" s="10">
        <v>42502</v>
      </c>
    </row>
    <row r="63" spans="1:10" ht="39.75" customHeight="1">
      <c r="A63" s="7" t="s">
        <v>279</v>
      </c>
      <c r="B63" s="3" t="s">
        <v>348</v>
      </c>
      <c r="C63" s="7" t="s">
        <v>265</v>
      </c>
      <c r="D63" s="7" t="s">
        <v>158</v>
      </c>
      <c r="E63" s="8" t="s">
        <v>278</v>
      </c>
      <c r="F63" s="7">
        <v>80</v>
      </c>
      <c r="G63" s="1">
        <v>68</v>
      </c>
      <c r="H63" s="2">
        <v>81.17</v>
      </c>
      <c r="I63" s="9">
        <f>F63*0.3+G63*0.3+H63*0.4</f>
        <v>76.868</v>
      </c>
      <c r="J63" s="10">
        <v>42502</v>
      </c>
    </row>
    <row r="64" spans="1:10" ht="39.75" customHeight="1">
      <c r="A64" s="7" t="s">
        <v>157</v>
      </c>
      <c r="B64" s="3" t="s">
        <v>348</v>
      </c>
      <c r="C64" s="7" t="s">
        <v>265</v>
      </c>
      <c r="D64" s="7" t="s">
        <v>166</v>
      </c>
      <c r="E64" s="8" t="s">
        <v>280</v>
      </c>
      <c r="F64" s="7">
        <v>78.5</v>
      </c>
      <c r="G64" s="1">
        <v>66</v>
      </c>
      <c r="H64" s="2">
        <v>88</v>
      </c>
      <c r="I64" s="9">
        <f>F64*0.3+G64*0.3+H64*0.4</f>
        <v>78.55000000000001</v>
      </c>
      <c r="J64" s="10">
        <v>42502</v>
      </c>
    </row>
    <row r="65" spans="1:10" ht="39.75" customHeight="1">
      <c r="A65" s="7" t="s">
        <v>283</v>
      </c>
      <c r="B65" s="3" t="s">
        <v>349</v>
      </c>
      <c r="C65" s="7" t="s">
        <v>281</v>
      </c>
      <c r="D65" s="7" t="s">
        <v>133</v>
      </c>
      <c r="E65" s="8" t="s">
        <v>282</v>
      </c>
      <c r="F65" s="7">
        <v>69</v>
      </c>
      <c r="G65" s="1">
        <v>92</v>
      </c>
      <c r="H65" s="2">
        <v>84.67</v>
      </c>
      <c r="I65" s="9">
        <f>F65*0.3+G65*0.3+H65*0.4</f>
        <v>82.168</v>
      </c>
      <c r="J65" s="10">
        <v>42502</v>
      </c>
    </row>
    <row r="66" spans="1:10" ht="39.75" customHeight="1">
      <c r="A66" s="7" t="s">
        <v>285</v>
      </c>
      <c r="B66" s="3" t="s">
        <v>348</v>
      </c>
      <c r="C66" s="7" t="s">
        <v>281</v>
      </c>
      <c r="D66" s="7" t="s">
        <v>166</v>
      </c>
      <c r="E66" s="8" t="s">
        <v>284</v>
      </c>
      <c r="F66" s="7">
        <v>73.5</v>
      </c>
      <c r="G66" s="1">
        <v>77</v>
      </c>
      <c r="H66" s="2">
        <v>81.67</v>
      </c>
      <c r="I66" s="9">
        <f>F66*0.3+G66*0.3+H66*0.4</f>
        <v>77.818</v>
      </c>
      <c r="J66" s="10">
        <v>42502</v>
      </c>
    </row>
    <row r="67" spans="1:10" ht="39.75" customHeight="1">
      <c r="A67" s="7" t="s">
        <v>288</v>
      </c>
      <c r="B67" s="3" t="s">
        <v>348</v>
      </c>
      <c r="C67" s="7" t="s">
        <v>286</v>
      </c>
      <c r="D67" s="7" t="s">
        <v>140</v>
      </c>
      <c r="E67" s="8" t="s">
        <v>287</v>
      </c>
      <c r="F67" s="7">
        <v>73</v>
      </c>
      <c r="G67" s="1"/>
      <c r="H67" s="2">
        <v>84.4</v>
      </c>
      <c r="I67" s="9">
        <f>F67*0.5+H67*0.5</f>
        <v>78.7</v>
      </c>
      <c r="J67" s="10">
        <v>42502</v>
      </c>
    </row>
    <row r="68" spans="1:10" ht="39.75" customHeight="1">
      <c r="A68" s="7" t="s">
        <v>173</v>
      </c>
      <c r="B68" s="3" t="s">
        <v>348</v>
      </c>
      <c r="C68" s="7" t="s">
        <v>286</v>
      </c>
      <c r="D68" s="7" t="s">
        <v>166</v>
      </c>
      <c r="E68" s="8" t="s">
        <v>289</v>
      </c>
      <c r="F68" s="7">
        <v>70</v>
      </c>
      <c r="G68" s="1">
        <v>72</v>
      </c>
      <c r="H68" s="2">
        <v>80.67</v>
      </c>
      <c r="I68" s="9">
        <f>F68*0.3+G68*0.3+H68*0.4</f>
        <v>74.868</v>
      </c>
      <c r="J68" s="10">
        <v>42502</v>
      </c>
    </row>
    <row r="69" spans="1:10" ht="39.75" customHeight="1">
      <c r="A69" s="7" t="s">
        <v>292</v>
      </c>
      <c r="B69" s="3" t="s">
        <v>348</v>
      </c>
      <c r="C69" s="7" t="s">
        <v>290</v>
      </c>
      <c r="D69" s="7" t="s">
        <v>127</v>
      </c>
      <c r="E69" s="8" t="s">
        <v>291</v>
      </c>
      <c r="F69" s="7">
        <v>78.5</v>
      </c>
      <c r="G69" s="1"/>
      <c r="H69" s="2">
        <v>81.33</v>
      </c>
      <c r="I69" s="9">
        <f>F69*0.5+H69*0.5</f>
        <v>79.91499999999999</v>
      </c>
      <c r="J69" s="10">
        <v>42502</v>
      </c>
    </row>
    <row r="70" spans="1:10" ht="39.75" customHeight="1">
      <c r="A70" s="7" t="s">
        <v>294</v>
      </c>
      <c r="B70" s="3" t="s">
        <v>348</v>
      </c>
      <c r="C70" s="7" t="s">
        <v>290</v>
      </c>
      <c r="D70" s="7" t="s">
        <v>133</v>
      </c>
      <c r="E70" s="8" t="s">
        <v>293</v>
      </c>
      <c r="F70" s="7">
        <v>82.5</v>
      </c>
      <c r="G70" s="1">
        <v>65</v>
      </c>
      <c r="H70" s="2">
        <v>82.67</v>
      </c>
      <c r="I70" s="9">
        <f>F70*0.3+G70*0.3+H70*0.4</f>
        <v>77.31800000000001</v>
      </c>
      <c r="J70" s="10">
        <v>42502</v>
      </c>
    </row>
    <row r="71" spans="1:10" ht="39.75" customHeight="1">
      <c r="A71" s="7" t="s">
        <v>298</v>
      </c>
      <c r="B71" s="3" t="s">
        <v>349</v>
      </c>
      <c r="C71" s="7" t="s">
        <v>295</v>
      </c>
      <c r="D71" s="7" t="s">
        <v>296</v>
      </c>
      <c r="E71" s="8" t="s">
        <v>297</v>
      </c>
      <c r="F71" s="7">
        <v>78.5</v>
      </c>
      <c r="G71" s="1"/>
      <c r="H71" s="2">
        <v>81.6</v>
      </c>
      <c r="I71" s="9">
        <f>F71*0.5+H71*0.5</f>
        <v>80.05</v>
      </c>
      <c r="J71" s="10">
        <v>42502</v>
      </c>
    </row>
    <row r="72" spans="1:10" ht="39.75" customHeight="1">
      <c r="A72" s="7" t="s">
        <v>301</v>
      </c>
      <c r="B72" s="3" t="s">
        <v>348</v>
      </c>
      <c r="C72" s="7" t="s">
        <v>295</v>
      </c>
      <c r="D72" s="7" t="s">
        <v>299</v>
      </c>
      <c r="E72" s="8" t="s">
        <v>300</v>
      </c>
      <c r="F72" s="7">
        <v>64.5</v>
      </c>
      <c r="G72" s="1"/>
      <c r="H72" s="2">
        <v>84.47</v>
      </c>
      <c r="I72" s="9">
        <f>F72*0.5+H72*0.5</f>
        <v>74.485</v>
      </c>
      <c r="J72" s="10">
        <v>42502</v>
      </c>
    </row>
    <row r="73" spans="1:10" ht="39.75" customHeight="1">
      <c r="A73" s="7" t="s">
        <v>305</v>
      </c>
      <c r="B73" s="3" t="s">
        <v>348</v>
      </c>
      <c r="C73" s="7" t="s">
        <v>295</v>
      </c>
      <c r="D73" s="7" t="s">
        <v>302</v>
      </c>
      <c r="E73" s="8" t="s">
        <v>304</v>
      </c>
      <c r="F73" s="7">
        <v>74.5</v>
      </c>
      <c r="G73" s="1">
        <v>88</v>
      </c>
      <c r="H73" s="2">
        <v>81.17</v>
      </c>
      <c r="I73" s="9">
        <f>F73*0.3+G73*0.3+H73*0.4</f>
        <v>81.218</v>
      </c>
      <c r="J73" s="10">
        <v>42502</v>
      </c>
    </row>
    <row r="74" spans="1:10" ht="39.75" customHeight="1">
      <c r="A74" s="7" t="s">
        <v>308</v>
      </c>
      <c r="B74" s="3" t="s">
        <v>349</v>
      </c>
      <c r="C74" s="7" t="s">
        <v>306</v>
      </c>
      <c r="D74" s="7" t="s">
        <v>133</v>
      </c>
      <c r="E74" s="8" t="s">
        <v>307</v>
      </c>
      <c r="F74" s="7">
        <v>70.5</v>
      </c>
      <c r="G74" s="1">
        <v>78</v>
      </c>
      <c r="H74" s="2">
        <v>81.67</v>
      </c>
      <c r="I74" s="9">
        <f>F74*0.3+G74*0.3+H74*0.4</f>
        <v>77.21799999999999</v>
      </c>
      <c r="J74" s="10">
        <v>42503</v>
      </c>
    </row>
    <row r="75" spans="1:10" ht="39.75" customHeight="1">
      <c r="A75" s="7" t="s">
        <v>310</v>
      </c>
      <c r="B75" s="3" t="s">
        <v>348</v>
      </c>
      <c r="C75" s="7" t="s">
        <v>306</v>
      </c>
      <c r="D75" s="7" t="s">
        <v>166</v>
      </c>
      <c r="E75" s="8" t="s">
        <v>309</v>
      </c>
      <c r="F75" s="7">
        <v>67</v>
      </c>
      <c r="G75" s="1">
        <v>71</v>
      </c>
      <c r="H75" s="2">
        <v>83.33</v>
      </c>
      <c r="I75" s="9">
        <f>F75*0.3+G75*0.3+H75*0.4</f>
        <v>74.732</v>
      </c>
      <c r="J75" s="10">
        <v>42503</v>
      </c>
    </row>
    <row r="76" spans="1:10" ht="39.75" customHeight="1">
      <c r="A76" s="7" t="s">
        <v>313</v>
      </c>
      <c r="B76" s="3" t="s">
        <v>348</v>
      </c>
      <c r="C76" s="7" t="s">
        <v>311</v>
      </c>
      <c r="D76" s="7" t="s">
        <v>150</v>
      </c>
      <c r="E76" s="8" t="s">
        <v>312</v>
      </c>
      <c r="F76" s="7">
        <v>63.5</v>
      </c>
      <c r="G76" s="1"/>
      <c r="H76" s="2">
        <v>74.8</v>
      </c>
      <c r="I76" s="9">
        <f>F76*0.5+H76*0.5</f>
        <v>69.15</v>
      </c>
      <c r="J76" s="10">
        <v>42503</v>
      </c>
    </row>
    <row r="77" spans="1:10" ht="39.75" customHeight="1">
      <c r="A77" s="7" t="s">
        <v>315</v>
      </c>
      <c r="B77" s="3" t="s">
        <v>348</v>
      </c>
      <c r="C77" s="7" t="s">
        <v>311</v>
      </c>
      <c r="D77" s="7" t="s">
        <v>166</v>
      </c>
      <c r="E77" s="8" t="s">
        <v>314</v>
      </c>
      <c r="F77" s="7">
        <v>78.5</v>
      </c>
      <c r="G77" s="1">
        <v>65</v>
      </c>
      <c r="H77" s="2">
        <v>88</v>
      </c>
      <c r="I77" s="9">
        <f>F77*0.3+G77*0.3+H77*0.4</f>
        <v>78.25</v>
      </c>
      <c r="J77" s="10">
        <v>42503</v>
      </c>
    </row>
    <row r="78" spans="1:10" ht="39.75" customHeight="1">
      <c r="A78" s="7" t="s">
        <v>317</v>
      </c>
      <c r="B78" s="3" t="s">
        <v>348</v>
      </c>
      <c r="C78" s="7" t="s">
        <v>311</v>
      </c>
      <c r="D78" s="7" t="s">
        <v>166</v>
      </c>
      <c r="E78" s="8" t="s">
        <v>316</v>
      </c>
      <c r="F78" s="7">
        <v>66</v>
      </c>
      <c r="G78" s="1">
        <v>75</v>
      </c>
      <c r="H78" s="2">
        <v>84</v>
      </c>
      <c r="I78" s="9">
        <f>F78*0.3+G78*0.3+H78*0.4</f>
        <v>75.9</v>
      </c>
      <c r="J78" s="10">
        <v>42503</v>
      </c>
    </row>
    <row r="79" spans="1:10" ht="39.75" customHeight="1">
      <c r="A79" s="7" t="s">
        <v>320</v>
      </c>
      <c r="B79" s="3" t="s">
        <v>348</v>
      </c>
      <c r="C79" s="7" t="s">
        <v>318</v>
      </c>
      <c r="D79" s="7" t="s">
        <v>133</v>
      </c>
      <c r="E79" s="8" t="s">
        <v>319</v>
      </c>
      <c r="F79" s="7">
        <v>73</v>
      </c>
      <c r="G79" s="1">
        <v>62</v>
      </c>
      <c r="H79" s="2">
        <v>84.67</v>
      </c>
      <c r="I79" s="9">
        <f>F79*0.3+G79*0.3+H79*0.4</f>
        <v>74.368</v>
      </c>
      <c r="J79" s="10">
        <v>42503</v>
      </c>
    </row>
    <row r="80" spans="1:10" ht="39.75" customHeight="1">
      <c r="A80" s="7" t="s">
        <v>323</v>
      </c>
      <c r="B80" s="3" t="s">
        <v>348</v>
      </c>
      <c r="C80" s="7" t="s">
        <v>321</v>
      </c>
      <c r="D80" s="7" t="s">
        <v>166</v>
      </c>
      <c r="E80" s="8" t="s">
        <v>322</v>
      </c>
      <c r="F80" s="7">
        <v>76.5</v>
      </c>
      <c r="G80" s="1">
        <v>74</v>
      </c>
      <c r="H80" s="2">
        <v>85.33</v>
      </c>
      <c r="I80" s="9">
        <f>F80*0.3+G80*0.3+H80*0.4</f>
        <v>79.282</v>
      </c>
      <c r="J80" s="10">
        <v>42503</v>
      </c>
    </row>
    <row r="81" spans="1:10" ht="39.75" customHeight="1">
      <c r="A81" s="7" t="s">
        <v>326</v>
      </c>
      <c r="B81" s="3" t="s">
        <v>348</v>
      </c>
      <c r="C81" s="7" t="s">
        <v>324</v>
      </c>
      <c r="D81" s="7" t="s">
        <v>127</v>
      </c>
      <c r="E81" s="8" t="s">
        <v>325</v>
      </c>
      <c r="F81" s="7">
        <v>68</v>
      </c>
      <c r="G81" s="1"/>
      <c r="H81" s="2">
        <v>84.87</v>
      </c>
      <c r="I81" s="9">
        <f>F81*0.5+H81*0.5</f>
        <v>76.435</v>
      </c>
      <c r="J81" s="10">
        <v>42503</v>
      </c>
    </row>
    <row r="82" spans="1:10" ht="39.75" customHeight="1">
      <c r="A82" s="7" t="s">
        <v>328</v>
      </c>
      <c r="B82" s="3" t="s">
        <v>348</v>
      </c>
      <c r="C82" s="7" t="s">
        <v>324</v>
      </c>
      <c r="D82" s="7" t="s">
        <v>133</v>
      </c>
      <c r="E82" s="8" t="s">
        <v>327</v>
      </c>
      <c r="F82" s="7">
        <v>78.5</v>
      </c>
      <c r="G82" s="1">
        <v>85</v>
      </c>
      <c r="H82" s="2">
        <v>80.33</v>
      </c>
      <c r="I82" s="9">
        <f>F82*0.3+G82*0.3+H82*0.4</f>
        <v>81.18199999999999</v>
      </c>
      <c r="J82" s="10">
        <v>42503</v>
      </c>
    </row>
    <row r="83" spans="1:10" ht="39.75" customHeight="1">
      <c r="A83" s="7" t="s">
        <v>330</v>
      </c>
      <c r="B83" s="3" t="s">
        <v>349</v>
      </c>
      <c r="C83" s="7" t="s">
        <v>324</v>
      </c>
      <c r="D83" s="7" t="s">
        <v>140</v>
      </c>
      <c r="E83" s="8" t="s">
        <v>329</v>
      </c>
      <c r="F83" s="7">
        <v>63</v>
      </c>
      <c r="G83" s="1"/>
      <c r="H83" s="2">
        <v>77.73</v>
      </c>
      <c r="I83" s="9">
        <f>F83*0.5+H83*0.5</f>
        <v>70.36500000000001</v>
      </c>
      <c r="J83" s="10">
        <v>42503</v>
      </c>
    </row>
    <row r="84" spans="1:10" ht="39.75" customHeight="1">
      <c r="A84" s="7" t="s">
        <v>332</v>
      </c>
      <c r="B84" s="3" t="s">
        <v>348</v>
      </c>
      <c r="C84" s="7" t="s">
        <v>324</v>
      </c>
      <c r="D84" s="7" t="s">
        <v>145</v>
      </c>
      <c r="E84" s="8" t="s">
        <v>331</v>
      </c>
      <c r="F84" s="7">
        <v>76</v>
      </c>
      <c r="G84" s="1">
        <v>68</v>
      </c>
      <c r="H84" s="2">
        <v>81.67</v>
      </c>
      <c r="I84" s="9">
        <f>F84*0.3+G84*0.3+H84*0.4</f>
        <v>75.868</v>
      </c>
      <c r="J84" s="10">
        <v>42503</v>
      </c>
    </row>
    <row r="85" spans="1:10" ht="39.75" customHeight="1">
      <c r="A85" s="7" t="s">
        <v>132</v>
      </c>
      <c r="B85" s="3" t="s">
        <v>348</v>
      </c>
      <c r="C85" s="7" t="s">
        <v>324</v>
      </c>
      <c r="D85" s="7" t="s">
        <v>150</v>
      </c>
      <c r="E85" s="8" t="s">
        <v>333</v>
      </c>
      <c r="F85" s="7">
        <v>62</v>
      </c>
      <c r="G85" s="1"/>
      <c r="H85" s="2">
        <v>82.2</v>
      </c>
      <c r="I85" s="9">
        <f>F85*0.5+H85*0.5</f>
        <v>72.1</v>
      </c>
      <c r="J85" s="10">
        <v>42503</v>
      </c>
    </row>
    <row r="86" spans="1:10" ht="39.75" customHeight="1">
      <c r="A86" s="7" t="s">
        <v>335</v>
      </c>
      <c r="B86" s="3" t="s">
        <v>348</v>
      </c>
      <c r="C86" s="7" t="s">
        <v>324</v>
      </c>
      <c r="D86" s="7" t="s">
        <v>158</v>
      </c>
      <c r="E86" s="8" t="s">
        <v>334</v>
      </c>
      <c r="F86" s="7">
        <v>82</v>
      </c>
      <c r="G86" s="1">
        <v>81.5</v>
      </c>
      <c r="H86" s="2">
        <v>87.67</v>
      </c>
      <c r="I86" s="9">
        <f>F86*0.3+G86*0.3+H86*0.4</f>
        <v>84.118</v>
      </c>
      <c r="J86" s="10">
        <v>42503</v>
      </c>
    </row>
    <row r="87" spans="1:10" ht="39.75" customHeight="1">
      <c r="A87" s="7" t="s">
        <v>337</v>
      </c>
      <c r="B87" s="3" t="s">
        <v>348</v>
      </c>
      <c r="C87" s="7" t="s">
        <v>324</v>
      </c>
      <c r="D87" s="7" t="s">
        <v>166</v>
      </c>
      <c r="E87" s="8" t="s">
        <v>336</v>
      </c>
      <c r="F87" s="7">
        <v>74</v>
      </c>
      <c r="G87" s="1">
        <v>58</v>
      </c>
      <c r="H87" s="2">
        <v>86.67</v>
      </c>
      <c r="I87" s="9">
        <f>F87*0.3+G87*0.3+H87*0.4</f>
        <v>74.268</v>
      </c>
      <c r="J87" s="10">
        <v>42503</v>
      </c>
    </row>
    <row r="88" spans="1:10" ht="39.75" customHeight="1">
      <c r="A88" s="7" t="s">
        <v>340</v>
      </c>
      <c r="B88" s="3" t="s">
        <v>348</v>
      </c>
      <c r="C88" s="7" t="s">
        <v>338</v>
      </c>
      <c r="D88" s="7" t="s">
        <v>150</v>
      </c>
      <c r="E88" s="8" t="s">
        <v>339</v>
      </c>
      <c r="F88" s="7">
        <v>71.5</v>
      </c>
      <c r="G88" s="1"/>
      <c r="H88" s="2">
        <v>82.53</v>
      </c>
      <c r="I88" s="9">
        <f>F88*0.5+H88*0.5</f>
        <v>77.015</v>
      </c>
      <c r="J88" s="10">
        <v>42503</v>
      </c>
    </row>
    <row r="89" spans="1:10" ht="39.75" customHeight="1">
      <c r="A89" s="7" t="s">
        <v>342</v>
      </c>
      <c r="B89" s="3" t="s">
        <v>348</v>
      </c>
      <c r="C89" s="7" t="s">
        <v>338</v>
      </c>
      <c r="D89" s="7" t="s">
        <v>158</v>
      </c>
      <c r="E89" s="8" t="s">
        <v>341</v>
      </c>
      <c r="F89" s="7">
        <v>89</v>
      </c>
      <c r="G89" s="1">
        <v>73.5</v>
      </c>
      <c r="H89" s="2">
        <v>89</v>
      </c>
      <c r="I89" s="9">
        <f>F89*0.3+G89*0.3+H89*0.4</f>
        <v>84.35</v>
      </c>
      <c r="J89" s="10">
        <v>42503</v>
      </c>
    </row>
    <row r="90" spans="1:10" ht="39.75" customHeight="1">
      <c r="A90" s="7" t="s">
        <v>2</v>
      </c>
      <c r="B90" s="3" t="s">
        <v>349</v>
      </c>
      <c r="C90" s="7" t="s">
        <v>343</v>
      </c>
      <c r="D90" s="7" t="s">
        <v>140</v>
      </c>
      <c r="E90" s="8" t="s">
        <v>1</v>
      </c>
      <c r="F90" s="7">
        <v>64.5</v>
      </c>
      <c r="G90" s="1"/>
      <c r="H90" s="2">
        <v>79.27</v>
      </c>
      <c r="I90" s="9">
        <f>F90*0.5+H90*0.5</f>
        <v>71.88499999999999</v>
      </c>
      <c r="J90" s="10">
        <v>42503</v>
      </c>
    </row>
    <row r="91" spans="1:10" ht="39.75" customHeight="1">
      <c r="A91" s="7" t="s">
        <v>5</v>
      </c>
      <c r="B91" s="3" t="s">
        <v>348</v>
      </c>
      <c r="C91" s="7" t="s">
        <v>3</v>
      </c>
      <c r="D91" s="7" t="s">
        <v>179</v>
      </c>
      <c r="E91" s="8" t="s">
        <v>4</v>
      </c>
      <c r="F91" s="7">
        <v>74.5</v>
      </c>
      <c r="G91" s="1">
        <v>80</v>
      </c>
      <c r="H91" s="2">
        <v>77.67</v>
      </c>
      <c r="I91" s="9">
        <f>F91*0.3+G91*0.3+H91*0.4</f>
        <v>77.41799999999999</v>
      </c>
      <c r="J91" s="10">
        <v>42503</v>
      </c>
    </row>
    <row r="92" spans="1:10" ht="39.75" customHeight="1">
      <c r="A92" s="7" t="s">
        <v>7</v>
      </c>
      <c r="B92" s="3" t="s">
        <v>348</v>
      </c>
      <c r="C92" s="7" t="s">
        <v>3</v>
      </c>
      <c r="D92" s="7" t="s">
        <v>127</v>
      </c>
      <c r="E92" s="8" t="s">
        <v>6</v>
      </c>
      <c r="F92" s="7">
        <v>65.5</v>
      </c>
      <c r="G92" s="1"/>
      <c r="H92" s="2">
        <v>82.27</v>
      </c>
      <c r="I92" s="9">
        <f>F92*0.5+H92*0.5</f>
        <v>73.88499999999999</v>
      </c>
      <c r="J92" s="10">
        <v>42503</v>
      </c>
    </row>
    <row r="93" spans="1:10" ht="39.75" customHeight="1">
      <c r="A93" s="7" t="s">
        <v>9</v>
      </c>
      <c r="B93" s="3" t="s">
        <v>348</v>
      </c>
      <c r="C93" s="7" t="s">
        <v>3</v>
      </c>
      <c r="D93" s="7" t="s">
        <v>145</v>
      </c>
      <c r="E93" s="8" t="s">
        <v>8</v>
      </c>
      <c r="F93" s="7">
        <v>71</v>
      </c>
      <c r="G93" s="1">
        <v>69.5</v>
      </c>
      <c r="H93" s="2">
        <v>70.67</v>
      </c>
      <c r="I93" s="9">
        <f>F93*0.3+G93*0.3+H93*0.4</f>
        <v>70.418</v>
      </c>
      <c r="J93" s="10">
        <v>42503</v>
      </c>
    </row>
    <row r="94" spans="1:10" ht="39.75" customHeight="1">
      <c r="A94" s="7" t="s">
        <v>12</v>
      </c>
      <c r="B94" s="3" t="s">
        <v>348</v>
      </c>
      <c r="C94" s="7" t="s">
        <v>10</v>
      </c>
      <c r="D94" s="7" t="s">
        <v>127</v>
      </c>
      <c r="E94" s="8" t="s">
        <v>11</v>
      </c>
      <c r="F94" s="7">
        <v>72</v>
      </c>
      <c r="G94" s="1"/>
      <c r="H94" s="2">
        <v>88.4</v>
      </c>
      <c r="I94" s="9">
        <f>F94*0.5+H94*0.5</f>
        <v>80.2</v>
      </c>
      <c r="J94" s="10">
        <v>42503</v>
      </c>
    </row>
    <row r="95" spans="1:10" ht="39.75" customHeight="1">
      <c r="A95" s="7" t="s">
        <v>15</v>
      </c>
      <c r="B95" s="3" t="s">
        <v>349</v>
      </c>
      <c r="C95" s="7" t="s">
        <v>13</v>
      </c>
      <c r="D95" s="7" t="s">
        <v>150</v>
      </c>
      <c r="E95" s="8" t="s">
        <v>14</v>
      </c>
      <c r="F95" s="7">
        <v>60.5</v>
      </c>
      <c r="G95" s="1"/>
      <c r="H95" s="2">
        <v>67.33</v>
      </c>
      <c r="I95" s="9">
        <f>F95*0.5+H95*0.5</f>
        <v>63.915</v>
      </c>
      <c r="J95" s="10">
        <v>42503</v>
      </c>
    </row>
    <row r="96" spans="1:10" ht="39.75" customHeight="1">
      <c r="A96" s="7" t="s">
        <v>18</v>
      </c>
      <c r="B96" s="3" t="s">
        <v>348</v>
      </c>
      <c r="C96" s="7" t="s">
        <v>16</v>
      </c>
      <c r="D96" s="7" t="s">
        <v>127</v>
      </c>
      <c r="E96" s="8" t="s">
        <v>17</v>
      </c>
      <c r="F96" s="7">
        <v>75.5</v>
      </c>
      <c r="G96" s="1"/>
      <c r="H96" s="2">
        <v>87.27</v>
      </c>
      <c r="I96" s="9">
        <f>F96*0.5+H96*0.5</f>
        <v>81.38499999999999</v>
      </c>
      <c r="J96" s="10">
        <v>42503</v>
      </c>
    </row>
    <row r="97" spans="1:10" ht="39.75" customHeight="1">
      <c r="A97" s="7" t="s">
        <v>20</v>
      </c>
      <c r="B97" s="3" t="s">
        <v>348</v>
      </c>
      <c r="C97" s="7" t="s">
        <v>16</v>
      </c>
      <c r="D97" s="7" t="s">
        <v>158</v>
      </c>
      <c r="E97" s="8" t="s">
        <v>19</v>
      </c>
      <c r="F97" s="7">
        <v>81.5</v>
      </c>
      <c r="G97" s="1">
        <v>76</v>
      </c>
      <c r="H97" s="2">
        <v>82.67</v>
      </c>
      <c r="I97" s="9">
        <f>F97*0.3+G97*0.3+H97*0.4</f>
        <v>80.31800000000001</v>
      </c>
      <c r="J97" s="10">
        <v>42503</v>
      </c>
    </row>
    <row r="98" spans="1:10" ht="39.75" customHeight="1">
      <c r="A98" s="7" t="s">
        <v>23</v>
      </c>
      <c r="B98" s="3" t="s">
        <v>348</v>
      </c>
      <c r="C98" s="7" t="s">
        <v>21</v>
      </c>
      <c r="D98" s="7" t="s">
        <v>127</v>
      </c>
      <c r="E98" s="8" t="s">
        <v>22</v>
      </c>
      <c r="F98" s="7">
        <v>60.5</v>
      </c>
      <c r="G98" s="1" t="s">
        <v>159</v>
      </c>
      <c r="H98" s="2">
        <v>88.67</v>
      </c>
      <c r="I98" s="9">
        <f>F98*0.5+H98*0.5</f>
        <v>74.58500000000001</v>
      </c>
      <c r="J98" s="10">
        <v>42503</v>
      </c>
    </row>
    <row r="99" spans="1:10" ht="39.75" customHeight="1">
      <c r="A99" s="7" t="s">
        <v>27</v>
      </c>
      <c r="B99" s="3" t="s">
        <v>348</v>
      </c>
      <c r="C99" s="7" t="s">
        <v>21</v>
      </c>
      <c r="D99" s="7" t="s">
        <v>133</v>
      </c>
      <c r="E99" s="8" t="s">
        <v>26</v>
      </c>
      <c r="F99" s="7">
        <v>72</v>
      </c>
      <c r="G99" s="1">
        <v>74</v>
      </c>
      <c r="H99" s="2">
        <v>85</v>
      </c>
      <c r="I99" s="9">
        <f>F99*0.3+G99*0.3+H99*0.4</f>
        <v>77.8</v>
      </c>
      <c r="J99" s="10">
        <v>42503</v>
      </c>
    </row>
    <row r="100" spans="1:10" ht="39.75" customHeight="1">
      <c r="A100" s="7" t="s">
        <v>25</v>
      </c>
      <c r="B100" s="3" t="s">
        <v>348</v>
      </c>
      <c r="C100" s="7" t="s">
        <v>21</v>
      </c>
      <c r="D100" s="7" t="s">
        <v>133</v>
      </c>
      <c r="E100" s="8" t="s">
        <v>24</v>
      </c>
      <c r="F100" s="7">
        <v>79.5</v>
      </c>
      <c r="G100" s="1">
        <v>66</v>
      </c>
      <c r="H100" s="2">
        <v>85.33</v>
      </c>
      <c r="I100" s="9">
        <f>F100*0.3+G100*0.3+H100*0.4</f>
        <v>77.782</v>
      </c>
      <c r="J100" s="10">
        <v>42503</v>
      </c>
    </row>
    <row r="101" spans="1:10" ht="39.75" customHeight="1">
      <c r="A101" s="7" t="s">
        <v>29</v>
      </c>
      <c r="B101" s="3" t="s">
        <v>348</v>
      </c>
      <c r="C101" s="7" t="s">
        <v>21</v>
      </c>
      <c r="D101" s="7" t="s">
        <v>140</v>
      </c>
      <c r="E101" s="8" t="s">
        <v>28</v>
      </c>
      <c r="F101" s="7">
        <v>72</v>
      </c>
      <c r="G101" s="1"/>
      <c r="H101" s="2">
        <v>85.27</v>
      </c>
      <c r="I101" s="9">
        <f>F101*0.5+H101*0.5</f>
        <v>78.63499999999999</v>
      </c>
      <c r="J101" s="10">
        <v>42503</v>
      </c>
    </row>
    <row r="102" spans="1:10" ht="39.75" customHeight="1">
      <c r="A102" s="7" t="s">
        <v>31</v>
      </c>
      <c r="B102" s="3" t="s">
        <v>348</v>
      </c>
      <c r="C102" s="7" t="s">
        <v>21</v>
      </c>
      <c r="D102" s="7" t="s">
        <v>145</v>
      </c>
      <c r="E102" s="8" t="s">
        <v>30</v>
      </c>
      <c r="F102" s="7">
        <v>73.5</v>
      </c>
      <c r="G102" s="1">
        <v>66</v>
      </c>
      <c r="H102" s="2">
        <v>71.33</v>
      </c>
      <c r="I102" s="9">
        <f>F102*0.3+G102*0.3+H102*0.4</f>
        <v>70.382</v>
      </c>
      <c r="J102" s="10">
        <v>42503</v>
      </c>
    </row>
    <row r="103" spans="1:10" ht="39.75" customHeight="1">
      <c r="A103" s="7" t="s">
        <v>33</v>
      </c>
      <c r="B103" s="3" t="s">
        <v>348</v>
      </c>
      <c r="C103" s="7" t="s">
        <v>21</v>
      </c>
      <c r="D103" s="7" t="s">
        <v>150</v>
      </c>
      <c r="E103" s="8" t="s">
        <v>32</v>
      </c>
      <c r="F103" s="7">
        <v>71.5</v>
      </c>
      <c r="G103" s="1"/>
      <c r="H103" s="2">
        <v>87.6</v>
      </c>
      <c r="I103" s="9">
        <f>F103*0.5+H103*0.5</f>
        <v>79.55</v>
      </c>
      <c r="J103" s="10">
        <v>42503</v>
      </c>
    </row>
    <row r="104" spans="1:10" ht="39.75" customHeight="1">
      <c r="A104" s="7" t="s">
        <v>37</v>
      </c>
      <c r="B104" s="3" t="s">
        <v>348</v>
      </c>
      <c r="C104" s="7" t="s">
        <v>21</v>
      </c>
      <c r="D104" s="7" t="s">
        <v>158</v>
      </c>
      <c r="E104" s="8" t="s">
        <v>36</v>
      </c>
      <c r="F104" s="7">
        <v>80</v>
      </c>
      <c r="G104" s="1">
        <v>87</v>
      </c>
      <c r="H104" s="2">
        <v>82.67</v>
      </c>
      <c r="I104" s="9">
        <f aca="true" t="shared" si="2" ref="I104:I112">F104*0.3+G104*0.3+H104*0.4</f>
        <v>83.168</v>
      </c>
      <c r="J104" s="10">
        <v>42503</v>
      </c>
    </row>
    <row r="105" spans="1:10" ht="39.75" customHeight="1">
      <c r="A105" s="7" t="s">
        <v>35</v>
      </c>
      <c r="B105" s="3" t="s">
        <v>348</v>
      </c>
      <c r="C105" s="7" t="s">
        <v>21</v>
      </c>
      <c r="D105" s="7" t="s">
        <v>158</v>
      </c>
      <c r="E105" s="8" t="s">
        <v>34</v>
      </c>
      <c r="F105" s="7">
        <v>82</v>
      </c>
      <c r="G105" s="1">
        <v>77.5</v>
      </c>
      <c r="H105" s="2">
        <v>85</v>
      </c>
      <c r="I105" s="9">
        <f t="shared" si="2"/>
        <v>81.85</v>
      </c>
      <c r="J105" s="10">
        <v>42503</v>
      </c>
    </row>
    <row r="106" spans="1:10" ht="39.75" customHeight="1">
      <c r="A106" s="7" t="s">
        <v>40</v>
      </c>
      <c r="B106" s="3" t="s">
        <v>348</v>
      </c>
      <c r="C106" s="7" t="s">
        <v>21</v>
      </c>
      <c r="D106" s="7" t="s">
        <v>166</v>
      </c>
      <c r="E106" s="8" t="s">
        <v>39</v>
      </c>
      <c r="F106" s="7">
        <v>72.5</v>
      </c>
      <c r="G106" s="1">
        <v>68</v>
      </c>
      <c r="H106" s="2">
        <v>88</v>
      </c>
      <c r="I106" s="9">
        <f t="shared" si="2"/>
        <v>77.35</v>
      </c>
      <c r="J106" s="10">
        <v>42503</v>
      </c>
    </row>
    <row r="107" spans="1:10" ht="39.75" customHeight="1">
      <c r="A107" s="7" t="s">
        <v>42</v>
      </c>
      <c r="B107" s="3" t="s">
        <v>348</v>
      </c>
      <c r="C107" s="7" t="s">
        <v>21</v>
      </c>
      <c r="D107" s="7" t="s">
        <v>166</v>
      </c>
      <c r="E107" s="8" t="s">
        <v>41</v>
      </c>
      <c r="F107" s="7">
        <v>68</v>
      </c>
      <c r="G107" s="1">
        <v>77</v>
      </c>
      <c r="H107" s="2">
        <v>84.33</v>
      </c>
      <c r="I107" s="9">
        <f t="shared" si="2"/>
        <v>77.232</v>
      </c>
      <c r="J107" s="10">
        <v>42503</v>
      </c>
    </row>
    <row r="108" spans="1:10" ht="39.75" customHeight="1">
      <c r="A108" s="7" t="s">
        <v>44</v>
      </c>
      <c r="B108" s="3" t="s">
        <v>348</v>
      </c>
      <c r="C108" s="7" t="s">
        <v>21</v>
      </c>
      <c r="D108" s="7" t="s">
        <v>166</v>
      </c>
      <c r="E108" s="8" t="s">
        <v>43</v>
      </c>
      <c r="F108" s="7">
        <v>65.5</v>
      </c>
      <c r="G108" s="1">
        <v>77</v>
      </c>
      <c r="H108" s="2">
        <v>85.33</v>
      </c>
      <c r="I108" s="9">
        <f t="shared" si="2"/>
        <v>76.882</v>
      </c>
      <c r="J108" s="10">
        <v>42503</v>
      </c>
    </row>
    <row r="109" spans="1:10" ht="39.75" customHeight="1">
      <c r="A109" s="7" t="s">
        <v>47</v>
      </c>
      <c r="B109" s="3" t="s">
        <v>348</v>
      </c>
      <c r="C109" s="7" t="s">
        <v>45</v>
      </c>
      <c r="D109" s="7" t="s">
        <v>133</v>
      </c>
      <c r="E109" s="8" t="s">
        <v>46</v>
      </c>
      <c r="F109" s="7">
        <v>68.5</v>
      </c>
      <c r="G109" s="1">
        <v>52</v>
      </c>
      <c r="H109" s="2">
        <v>82.67</v>
      </c>
      <c r="I109" s="9">
        <f t="shared" si="2"/>
        <v>69.218</v>
      </c>
      <c r="J109" s="10">
        <v>42503</v>
      </c>
    </row>
    <row r="110" spans="1:10" ht="39.75" customHeight="1">
      <c r="A110" s="7" t="s">
        <v>49</v>
      </c>
      <c r="B110" s="3" t="s">
        <v>348</v>
      </c>
      <c r="C110" s="7" t="s">
        <v>45</v>
      </c>
      <c r="D110" s="7" t="s">
        <v>166</v>
      </c>
      <c r="E110" s="8" t="s">
        <v>48</v>
      </c>
      <c r="F110" s="7">
        <v>78.5</v>
      </c>
      <c r="G110" s="1">
        <v>73</v>
      </c>
      <c r="H110" s="2">
        <v>86.33</v>
      </c>
      <c r="I110" s="9">
        <f t="shared" si="2"/>
        <v>79.982</v>
      </c>
      <c r="J110" s="10">
        <v>42503</v>
      </c>
    </row>
    <row r="111" spans="1:10" ht="39.75" customHeight="1">
      <c r="A111" s="7" t="s">
        <v>51</v>
      </c>
      <c r="B111" s="3" t="s">
        <v>348</v>
      </c>
      <c r="C111" s="7" t="s">
        <v>45</v>
      </c>
      <c r="D111" s="7" t="s">
        <v>166</v>
      </c>
      <c r="E111" s="8" t="s">
        <v>50</v>
      </c>
      <c r="F111" s="7">
        <v>68</v>
      </c>
      <c r="G111" s="1">
        <v>75</v>
      </c>
      <c r="H111" s="2">
        <v>81.67</v>
      </c>
      <c r="I111" s="9">
        <f t="shared" si="2"/>
        <v>75.568</v>
      </c>
      <c r="J111" s="10">
        <v>42503</v>
      </c>
    </row>
    <row r="112" spans="1:10" ht="39.75" customHeight="1">
      <c r="A112" s="7" t="s">
        <v>54</v>
      </c>
      <c r="B112" s="3" t="s">
        <v>348</v>
      </c>
      <c r="C112" s="7" t="s">
        <v>52</v>
      </c>
      <c r="D112" s="7" t="s">
        <v>158</v>
      </c>
      <c r="E112" s="8" t="s">
        <v>53</v>
      </c>
      <c r="F112" s="7">
        <v>66.5</v>
      </c>
      <c r="G112" s="1">
        <v>81</v>
      </c>
      <c r="H112" s="2">
        <v>77.5</v>
      </c>
      <c r="I112" s="9">
        <f t="shared" si="2"/>
        <v>75.25</v>
      </c>
      <c r="J112" s="10">
        <v>42503</v>
      </c>
    </row>
    <row r="113" spans="1:10" ht="39.75" customHeight="1">
      <c r="A113" s="7" t="s">
        <v>58</v>
      </c>
      <c r="B113" s="3" t="s">
        <v>348</v>
      </c>
      <c r="C113" s="7" t="s">
        <v>55</v>
      </c>
      <c r="D113" s="7" t="s">
        <v>56</v>
      </c>
      <c r="E113" s="8" t="s">
        <v>57</v>
      </c>
      <c r="F113" s="7">
        <v>68.5</v>
      </c>
      <c r="G113" s="1"/>
      <c r="H113" s="2">
        <v>83.4</v>
      </c>
      <c r="I113" s="9">
        <f>F113*0.5+H113*0.5</f>
        <v>75.95</v>
      </c>
      <c r="J113" s="10">
        <v>42503</v>
      </c>
    </row>
    <row r="114" spans="1:10" ht="39.75" customHeight="1">
      <c r="A114" s="7" t="s">
        <v>60</v>
      </c>
      <c r="B114" s="3" t="s">
        <v>348</v>
      </c>
      <c r="C114" s="7" t="s">
        <v>55</v>
      </c>
      <c r="D114" s="7" t="s">
        <v>133</v>
      </c>
      <c r="E114" s="8" t="s">
        <v>59</v>
      </c>
      <c r="F114" s="7">
        <v>83</v>
      </c>
      <c r="G114" s="1">
        <v>89</v>
      </c>
      <c r="H114" s="2">
        <v>82.33</v>
      </c>
      <c r="I114" s="9">
        <f>F114*0.3+G114*0.3+H114*0.4</f>
        <v>84.532</v>
      </c>
      <c r="J114" s="10">
        <v>42503</v>
      </c>
    </row>
    <row r="115" spans="1:10" ht="39.75" customHeight="1">
      <c r="A115" s="7" t="s">
        <v>63</v>
      </c>
      <c r="B115" s="3" t="s">
        <v>348</v>
      </c>
      <c r="C115" s="7" t="s">
        <v>55</v>
      </c>
      <c r="D115" s="7" t="s">
        <v>133</v>
      </c>
      <c r="E115" s="8" t="s">
        <v>62</v>
      </c>
      <c r="F115" s="7">
        <v>66</v>
      </c>
      <c r="G115" s="1">
        <v>98</v>
      </c>
      <c r="H115" s="2">
        <v>82.33</v>
      </c>
      <c r="I115" s="9">
        <f>F115*0.3+G115*0.3+H115*0.4</f>
        <v>82.132</v>
      </c>
      <c r="J115" s="10">
        <v>42503</v>
      </c>
    </row>
    <row r="116" spans="1:10" ht="39.75" customHeight="1">
      <c r="A116" s="7" t="s">
        <v>220</v>
      </c>
      <c r="B116" s="3" t="s">
        <v>348</v>
      </c>
      <c r="C116" s="7" t="s">
        <v>55</v>
      </c>
      <c r="D116" s="7" t="s">
        <v>133</v>
      </c>
      <c r="E116" s="8" t="s">
        <v>61</v>
      </c>
      <c r="F116" s="7">
        <v>67</v>
      </c>
      <c r="G116" s="1">
        <v>85</v>
      </c>
      <c r="H116" s="2">
        <v>85</v>
      </c>
      <c r="I116" s="9">
        <f>F116*0.3+G116*0.3+H116*0.4</f>
        <v>79.6</v>
      </c>
      <c r="J116" s="10">
        <v>42503</v>
      </c>
    </row>
    <row r="117" spans="1:10" ht="39.75" customHeight="1">
      <c r="A117" s="7" t="s">
        <v>65</v>
      </c>
      <c r="B117" s="3" t="s">
        <v>348</v>
      </c>
      <c r="C117" s="7" t="s">
        <v>55</v>
      </c>
      <c r="D117" s="7" t="s">
        <v>346</v>
      </c>
      <c r="E117" s="8" t="s">
        <v>64</v>
      </c>
      <c r="F117" s="7">
        <v>70.5</v>
      </c>
      <c r="G117" s="1">
        <v>70</v>
      </c>
      <c r="H117" s="2">
        <v>81.33</v>
      </c>
      <c r="I117" s="9">
        <f>F117*0.3+G117*0.3+H117*0.4</f>
        <v>74.682</v>
      </c>
      <c r="J117" s="10">
        <v>42503</v>
      </c>
    </row>
    <row r="118" spans="1:10" ht="39.75" customHeight="1">
      <c r="A118" s="7" t="s">
        <v>68</v>
      </c>
      <c r="B118" s="3" t="s">
        <v>348</v>
      </c>
      <c r="C118" s="7" t="s">
        <v>55</v>
      </c>
      <c r="D118" s="7" t="s">
        <v>66</v>
      </c>
      <c r="E118" s="8" t="s">
        <v>67</v>
      </c>
      <c r="F118" s="7">
        <v>67.5</v>
      </c>
      <c r="G118" s="1"/>
      <c r="H118" s="2">
        <v>83.2</v>
      </c>
      <c r="I118" s="9">
        <f aca="true" t="shared" si="3" ref="I118:I124">F118*0.5+H118*0.5</f>
        <v>75.35</v>
      </c>
      <c r="J118" s="10">
        <v>42503</v>
      </c>
    </row>
    <row r="119" spans="1:10" ht="39.75" customHeight="1">
      <c r="A119" s="7" t="s">
        <v>71</v>
      </c>
      <c r="B119" s="3" t="s">
        <v>349</v>
      </c>
      <c r="C119" s="7" t="s">
        <v>69</v>
      </c>
      <c r="D119" s="7" t="s">
        <v>127</v>
      </c>
      <c r="E119" s="8" t="s">
        <v>70</v>
      </c>
      <c r="F119" s="7">
        <v>68</v>
      </c>
      <c r="G119" s="1"/>
      <c r="H119" s="2">
        <v>84</v>
      </c>
      <c r="I119" s="9">
        <f t="shared" si="3"/>
        <v>76</v>
      </c>
      <c r="J119" s="10">
        <v>42503</v>
      </c>
    </row>
    <row r="120" spans="1:10" ht="39.75" customHeight="1">
      <c r="A120" s="7" t="s">
        <v>73</v>
      </c>
      <c r="B120" s="3" t="s">
        <v>348</v>
      </c>
      <c r="C120" s="7" t="s">
        <v>69</v>
      </c>
      <c r="D120" s="7" t="s">
        <v>127</v>
      </c>
      <c r="E120" s="8" t="s">
        <v>72</v>
      </c>
      <c r="F120" s="7">
        <v>62</v>
      </c>
      <c r="G120" s="1"/>
      <c r="H120" s="2">
        <v>87.13</v>
      </c>
      <c r="I120" s="9">
        <f t="shared" si="3"/>
        <v>74.565</v>
      </c>
      <c r="J120" s="10">
        <v>42503</v>
      </c>
    </row>
    <row r="121" spans="1:10" ht="39.75" customHeight="1">
      <c r="A121" s="7" t="s">
        <v>75</v>
      </c>
      <c r="B121" s="3" t="s">
        <v>349</v>
      </c>
      <c r="C121" s="7" t="s">
        <v>69</v>
      </c>
      <c r="D121" s="7" t="s">
        <v>242</v>
      </c>
      <c r="E121" s="8" t="s">
        <v>74</v>
      </c>
      <c r="F121" s="7">
        <v>64.5</v>
      </c>
      <c r="G121" s="1"/>
      <c r="H121" s="2">
        <v>78.87</v>
      </c>
      <c r="I121" s="9">
        <f t="shared" si="3"/>
        <v>71.685</v>
      </c>
      <c r="J121" s="10">
        <v>42503</v>
      </c>
    </row>
    <row r="122" spans="1:10" ht="39.75" customHeight="1">
      <c r="A122" s="7" t="s">
        <v>77</v>
      </c>
      <c r="B122" s="3" t="s">
        <v>349</v>
      </c>
      <c r="C122" s="7" t="s">
        <v>69</v>
      </c>
      <c r="D122" s="7" t="s">
        <v>245</v>
      </c>
      <c r="E122" s="8" t="s">
        <v>76</v>
      </c>
      <c r="F122" s="7">
        <v>59</v>
      </c>
      <c r="G122" s="1"/>
      <c r="H122" s="2">
        <v>78.93</v>
      </c>
      <c r="I122" s="9">
        <f t="shared" si="3"/>
        <v>68.965</v>
      </c>
      <c r="J122" s="10">
        <v>42503</v>
      </c>
    </row>
    <row r="123" spans="1:10" ht="39.75" customHeight="1">
      <c r="A123" s="7" t="s">
        <v>79</v>
      </c>
      <c r="B123" s="3" t="s">
        <v>349</v>
      </c>
      <c r="C123" s="7" t="s">
        <v>69</v>
      </c>
      <c r="D123" s="7" t="s">
        <v>248</v>
      </c>
      <c r="E123" s="8" t="s">
        <v>78</v>
      </c>
      <c r="F123" s="7">
        <v>74</v>
      </c>
      <c r="G123" s="1"/>
      <c r="H123" s="2">
        <v>83.4</v>
      </c>
      <c r="I123" s="9">
        <f t="shared" si="3"/>
        <v>78.7</v>
      </c>
      <c r="J123" s="10">
        <v>42503</v>
      </c>
    </row>
    <row r="124" spans="1:10" ht="39.75" customHeight="1">
      <c r="A124" s="7" t="s">
        <v>81</v>
      </c>
      <c r="B124" s="3" t="s">
        <v>348</v>
      </c>
      <c r="C124" s="7" t="s">
        <v>69</v>
      </c>
      <c r="D124" s="7" t="s">
        <v>150</v>
      </c>
      <c r="E124" s="8" t="s">
        <v>80</v>
      </c>
      <c r="F124" s="7">
        <v>57</v>
      </c>
      <c r="G124" s="1"/>
      <c r="H124" s="2">
        <v>82.67</v>
      </c>
      <c r="I124" s="9">
        <f t="shared" si="3"/>
        <v>69.83500000000001</v>
      </c>
      <c r="J124" s="10">
        <v>42503</v>
      </c>
    </row>
    <row r="125" spans="1:10" ht="39.75" customHeight="1">
      <c r="A125" s="7" t="s">
        <v>83</v>
      </c>
      <c r="B125" s="3" t="s">
        <v>348</v>
      </c>
      <c r="C125" s="7" t="s">
        <v>69</v>
      </c>
      <c r="D125" s="7" t="s">
        <v>158</v>
      </c>
      <c r="E125" s="8" t="s">
        <v>82</v>
      </c>
      <c r="F125" s="7">
        <v>73</v>
      </c>
      <c r="G125" s="1">
        <v>80</v>
      </c>
      <c r="H125" s="2">
        <v>81.33</v>
      </c>
      <c r="I125" s="9">
        <f>F125*0.3+G125*0.3+H125*0.4</f>
        <v>78.432</v>
      </c>
      <c r="J125" s="10">
        <v>42503</v>
      </c>
    </row>
    <row r="126" spans="1:10" ht="39.75" customHeight="1">
      <c r="A126" s="7" t="s">
        <v>85</v>
      </c>
      <c r="B126" s="3" t="s">
        <v>348</v>
      </c>
      <c r="C126" s="7" t="s">
        <v>69</v>
      </c>
      <c r="D126" s="7" t="s">
        <v>166</v>
      </c>
      <c r="E126" s="8" t="s">
        <v>84</v>
      </c>
      <c r="F126" s="7">
        <v>75</v>
      </c>
      <c r="G126" s="1">
        <v>74</v>
      </c>
      <c r="H126" s="2">
        <v>84.67</v>
      </c>
      <c r="I126" s="9">
        <f>F126*0.3+G126*0.3+H126*0.4</f>
        <v>78.56800000000001</v>
      </c>
      <c r="J126" s="10">
        <v>42503</v>
      </c>
    </row>
    <row r="127" spans="1:10" ht="39.75" customHeight="1">
      <c r="A127" s="7" t="s">
        <v>88</v>
      </c>
      <c r="B127" s="3" t="s">
        <v>348</v>
      </c>
      <c r="C127" s="7" t="s">
        <v>86</v>
      </c>
      <c r="D127" s="7" t="s">
        <v>260</v>
      </c>
      <c r="E127" s="8" t="s">
        <v>87</v>
      </c>
      <c r="F127" s="7">
        <v>75</v>
      </c>
      <c r="G127" s="1"/>
      <c r="H127" s="2">
        <v>84.5</v>
      </c>
      <c r="I127" s="9">
        <f>F127*0.5+H127*0.5</f>
        <v>79.75</v>
      </c>
      <c r="J127" s="10">
        <v>42503</v>
      </c>
    </row>
    <row r="128" spans="1:10" ht="39.75" customHeight="1">
      <c r="A128" s="7" t="s">
        <v>90</v>
      </c>
      <c r="B128" s="3" t="s">
        <v>348</v>
      </c>
      <c r="C128" s="7" t="s">
        <v>86</v>
      </c>
      <c r="D128" s="7" t="s">
        <v>260</v>
      </c>
      <c r="E128" s="8" t="s">
        <v>89</v>
      </c>
      <c r="F128" s="7">
        <v>72</v>
      </c>
      <c r="G128" s="1"/>
      <c r="H128" s="2">
        <v>80.93</v>
      </c>
      <c r="I128" s="9">
        <f>F128*0.5+H128*0.5</f>
        <v>76.465</v>
      </c>
      <c r="J128" s="10">
        <v>42503</v>
      </c>
    </row>
    <row r="129" spans="1:10" ht="39.75" customHeight="1">
      <c r="A129" s="7" t="s">
        <v>93</v>
      </c>
      <c r="B129" s="3" t="s">
        <v>348</v>
      </c>
      <c r="C129" s="7" t="s">
        <v>91</v>
      </c>
      <c r="D129" s="7" t="s">
        <v>127</v>
      </c>
      <c r="E129" s="8" t="s">
        <v>92</v>
      </c>
      <c r="F129" s="7">
        <v>70.5</v>
      </c>
      <c r="G129" s="1"/>
      <c r="H129" s="2">
        <v>80.13</v>
      </c>
      <c r="I129" s="9">
        <f>F129*0.5+H129*0.5</f>
        <v>75.315</v>
      </c>
      <c r="J129" s="10">
        <v>42503</v>
      </c>
    </row>
    <row r="130" spans="1:10" ht="39.75" customHeight="1">
      <c r="A130" s="7" t="s">
        <v>95</v>
      </c>
      <c r="B130" s="3" t="s">
        <v>348</v>
      </c>
      <c r="C130" s="7" t="s">
        <v>91</v>
      </c>
      <c r="D130" s="7" t="s">
        <v>140</v>
      </c>
      <c r="E130" s="8" t="s">
        <v>94</v>
      </c>
      <c r="F130" s="7">
        <v>75.5</v>
      </c>
      <c r="G130" s="1"/>
      <c r="H130" s="2">
        <v>80.2</v>
      </c>
      <c r="I130" s="9">
        <f>F130*0.5+H130*0.5</f>
        <v>77.85</v>
      </c>
      <c r="J130" s="10">
        <v>42503</v>
      </c>
    </row>
    <row r="131" spans="1:10" ht="39.75" customHeight="1">
      <c r="A131" s="7" t="s">
        <v>97</v>
      </c>
      <c r="B131" s="3" t="s">
        <v>348</v>
      </c>
      <c r="C131" s="7" t="s">
        <v>91</v>
      </c>
      <c r="D131" s="7" t="s">
        <v>158</v>
      </c>
      <c r="E131" s="8" t="s">
        <v>96</v>
      </c>
      <c r="F131" s="7">
        <v>77</v>
      </c>
      <c r="G131" s="1">
        <v>88.5</v>
      </c>
      <c r="H131" s="2">
        <v>85.33</v>
      </c>
      <c r="I131" s="9">
        <f>F131*0.3+G131*0.3+H131*0.4</f>
        <v>83.782</v>
      </c>
      <c r="J131" s="10">
        <v>42503</v>
      </c>
    </row>
    <row r="132" spans="1:10" ht="39.75" customHeight="1">
      <c r="A132" s="7" t="s">
        <v>38</v>
      </c>
      <c r="B132" s="3" t="s">
        <v>348</v>
      </c>
      <c r="C132" s="7" t="s">
        <v>98</v>
      </c>
      <c r="D132" s="7" t="s">
        <v>99</v>
      </c>
      <c r="E132" s="8" t="s">
        <v>100</v>
      </c>
      <c r="F132" s="7">
        <v>74.5</v>
      </c>
      <c r="G132" s="1">
        <v>76</v>
      </c>
      <c r="H132" s="2">
        <v>81.67</v>
      </c>
      <c r="I132" s="9">
        <f>F132*0.3+G132*0.3+H132*0.4</f>
        <v>77.818</v>
      </c>
      <c r="J132" s="10">
        <v>42503</v>
      </c>
    </row>
    <row r="133" spans="1:10" ht="39.75" customHeight="1">
      <c r="A133" s="7" t="s">
        <v>103</v>
      </c>
      <c r="B133" s="3" t="s">
        <v>348</v>
      </c>
      <c r="C133" s="7" t="s">
        <v>98</v>
      </c>
      <c r="D133" s="7" t="s">
        <v>101</v>
      </c>
      <c r="E133" s="8" t="s">
        <v>102</v>
      </c>
      <c r="F133" s="7">
        <v>63.5</v>
      </c>
      <c r="G133" s="1">
        <v>67.5</v>
      </c>
      <c r="H133" s="2">
        <v>82.67</v>
      </c>
      <c r="I133" s="9">
        <f>F133*0.3+G133*0.3+H133*0.4</f>
        <v>72.368</v>
      </c>
      <c r="J133" s="10">
        <v>42503</v>
      </c>
    </row>
    <row r="134" spans="1:10" ht="39.75" customHeight="1">
      <c r="A134" s="7" t="s">
        <v>107</v>
      </c>
      <c r="B134" s="3" t="s">
        <v>349</v>
      </c>
      <c r="C134" s="7" t="s">
        <v>104</v>
      </c>
      <c r="D134" s="7" t="s">
        <v>105</v>
      </c>
      <c r="E134" s="8" t="s">
        <v>106</v>
      </c>
      <c r="F134" s="7">
        <v>60.5</v>
      </c>
      <c r="G134" s="1">
        <v>79</v>
      </c>
      <c r="H134" s="2">
        <v>84.67</v>
      </c>
      <c r="I134" s="9">
        <f>F134*0.3+G134*0.3+H134*0.4</f>
        <v>75.71799999999999</v>
      </c>
      <c r="J134" s="10">
        <v>42503</v>
      </c>
    </row>
    <row r="135" spans="1:10" ht="39.75" customHeight="1">
      <c r="A135" s="7" t="s">
        <v>109</v>
      </c>
      <c r="B135" s="3" t="s">
        <v>348</v>
      </c>
      <c r="C135" s="7" t="s">
        <v>104</v>
      </c>
      <c r="D135" s="7" t="s">
        <v>105</v>
      </c>
      <c r="E135" s="8" t="s">
        <v>108</v>
      </c>
      <c r="F135" s="7">
        <v>55.5</v>
      </c>
      <c r="G135" s="1">
        <v>80</v>
      </c>
      <c r="H135" s="2">
        <v>84.33</v>
      </c>
      <c r="I135" s="9">
        <f>F135*0.3+G135*0.3+H135*0.4</f>
        <v>74.382</v>
      </c>
      <c r="J135" s="10">
        <v>42503</v>
      </c>
    </row>
    <row r="136" spans="1:10" ht="39.75" customHeight="1">
      <c r="A136" s="7" t="s">
        <v>112</v>
      </c>
      <c r="B136" s="3" t="s">
        <v>349</v>
      </c>
      <c r="C136" s="7" t="s">
        <v>104</v>
      </c>
      <c r="D136" s="7" t="s">
        <v>110</v>
      </c>
      <c r="E136" s="8" t="s">
        <v>111</v>
      </c>
      <c r="F136" s="7">
        <v>66</v>
      </c>
      <c r="G136" s="1"/>
      <c r="H136" s="2">
        <v>79.87</v>
      </c>
      <c r="I136" s="9">
        <f>F136*0.5+H136*0.5</f>
        <v>72.935</v>
      </c>
      <c r="J136" s="10">
        <v>42503</v>
      </c>
    </row>
    <row r="137" spans="1:10" ht="39.75" customHeight="1">
      <c r="A137" s="7" t="s">
        <v>116</v>
      </c>
      <c r="B137" s="3" t="s">
        <v>348</v>
      </c>
      <c r="C137" s="7" t="s">
        <v>113</v>
      </c>
      <c r="D137" s="7" t="s">
        <v>114</v>
      </c>
      <c r="E137" s="8" t="s">
        <v>115</v>
      </c>
      <c r="F137" s="7">
        <v>75</v>
      </c>
      <c r="G137" s="1">
        <v>75</v>
      </c>
      <c r="H137" s="2">
        <v>84</v>
      </c>
      <c r="I137" s="9">
        <f>F137*0.3+G137*0.3+H137*0.4</f>
        <v>78.6</v>
      </c>
      <c r="J137" s="10">
        <v>42503</v>
      </c>
    </row>
    <row r="138" spans="1:10" ht="39.75" customHeight="1">
      <c r="A138" s="7" t="s">
        <v>118</v>
      </c>
      <c r="B138" s="3" t="s">
        <v>348</v>
      </c>
      <c r="C138" s="7" t="s">
        <v>113</v>
      </c>
      <c r="D138" s="7" t="s">
        <v>105</v>
      </c>
      <c r="E138" s="8" t="s">
        <v>117</v>
      </c>
      <c r="F138" s="7">
        <v>81</v>
      </c>
      <c r="G138" s="1">
        <v>74</v>
      </c>
      <c r="H138" s="2">
        <v>81.33</v>
      </c>
      <c r="I138" s="9">
        <f>F138*0.3+G138*0.3+H138*0.4</f>
        <v>79.03200000000001</v>
      </c>
      <c r="J138" s="10">
        <v>42503</v>
      </c>
    </row>
    <row r="139" spans="1:10" ht="39.75" customHeight="1">
      <c r="A139" s="7" t="s">
        <v>120</v>
      </c>
      <c r="B139" s="3" t="s">
        <v>348</v>
      </c>
      <c r="C139" s="7" t="s">
        <v>113</v>
      </c>
      <c r="D139" s="7" t="s">
        <v>217</v>
      </c>
      <c r="E139" s="8" t="s">
        <v>119</v>
      </c>
      <c r="F139" s="7">
        <v>73.5</v>
      </c>
      <c r="G139" s="1">
        <v>74.5</v>
      </c>
      <c r="H139" s="2">
        <v>86.67</v>
      </c>
      <c r="I139" s="9">
        <f>F139*0.3+G139*0.3+H139*0.4</f>
        <v>79.068</v>
      </c>
      <c r="J139" s="10">
        <v>42503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B109:B128 B48:B76 B19:B46 B87:B105 B136:B139">
      <formula1>"男,女"</formula1>
    </dataValidation>
  </dataValidations>
  <printOptions/>
  <pageMargins left="0.03937007874015748" right="0.07874015748031496" top="0.31496062992125984" bottom="0.4330708661417323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唐勤</cp:lastModifiedBy>
  <cp:lastPrinted>2016-05-06T06:58:44Z</cp:lastPrinted>
  <dcterms:created xsi:type="dcterms:W3CDTF">2016-04-18T03:40:30Z</dcterms:created>
  <dcterms:modified xsi:type="dcterms:W3CDTF">2016-05-06T07:02:15Z</dcterms:modified>
  <cp:category/>
  <cp:version/>
  <cp:contentType/>
  <cp:contentStatus/>
</cp:coreProperties>
</file>