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00" activeTab="0"/>
  </bookViews>
  <sheets>
    <sheet name="成绩表" sheetId="1" r:id="rId1"/>
  </sheets>
  <definedNames>
    <definedName name="_xlnm.Print_Titles" localSheetId="0">'成绩表'!$1:$4</definedName>
  </definedNames>
  <calcPr fullCalcOnLoad="1"/>
</workbook>
</file>

<file path=xl/sharedStrings.xml><?xml version="1.0" encoding="utf-8"?>
<sst xmlns="http://schemas.openxmlformats.org/spreadsheetml/2006/main" count="150" uniqueCount="40">
  <si>
    <t>序号</t>
  </si>
  <si>
    <t>考场</t>
  </si>
  <si>
    <t>座位号</t>
  </si>
  <si>
    <t>准考号</t>
  </si>
  <si>
    <t>考试成绩</t>
  </si>
  <si>
    <t>第一考场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</si>
  <si>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</si>
  <si>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</si>
  <si>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</si>
  <si>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</si>
  <si>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</si>
  <si>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</si>
  <si>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</si>
  <si>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</si>
  <si>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</si>
  <si>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</si>
  <si>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</si>
  <si>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</si>
  <si>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第二考场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</si>
  <si>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</si>
  <si>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</si>
  <si>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</si>
  <si>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</si>
  <si>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</si>
  <si>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</si>
  <si>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</si>
  <si>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</si>
  <si>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</si>
  <si>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报考岗位</t>
  </si>
  <si>
    <t>幼儿教师</t>
  </si>
  <si>
    <t>01</t>
  </si>
  <si>
    <t>02</t>
  </si>
  <si>
    <t>03</t>
  </si>
  <si>
    <t>总成绩</t>
  </si>
  <si>
    <t>备注</t>
  </si>
  <si>
    <t>青阳县2015年招聘幼儿教师笔试成绩汇总表</t>
  </si>
  <si>
    <t>综合知识</t>
  </si>
  <si>
    <t>专业知识</t>
  </si>
  <si>
    <t>缺考</t>
  </si>
  <si>
    <t>2015.07.15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</si>
</sst>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  <numFmt numFmtId="185" formatCode="0.00_);[Red]\(0.00\)"/>
  </numFmts>
  <fonts count="25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5" fillId="17" borderId="6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5" fillId="22" borderId="0" applyNumberFormat="0" applyBorder="0" applyAlignment="0" applyProtection="0"/>
    <xf numFmtId="0" fontId="9" fillId="16" borderId="8" applyNumberFormat="0" applyAlignment="0" applyProtection="0"/>
    <xf numFmtId="0" fontId="20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57" fontId="0" fillId="0" borderId="0" xfId="0" applyNumberFormat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85" fontId="0" fillId="0" borderId="0" xfId="0" applyNumberFormat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185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58"/>
  <sheetViews>
    <sheetView tabSelected="1" workbookViewId="0" topLeftCell="A1">
      <selection activeCell="K8" sqref="K8"/>
    </sheetView>
  </sheetViews>
  <sheetFormatPr defaultColWidth="9.00390625" defaultRowHeight="21" customHeight="1"/>
  <cols>
    <col min="1" max="1" width="3.875" style="1" customWidth="1"/>
    <col min="2" max="2" width="10.875" style="1" customWidth="1"/>
    <col min="3" max="3" width="9.75390625" style="1" customWidth="1"/>
    <col min="4" max="4" width="9.875" style="1" customWidth="1"/>
    <col min="5" max="5" width="6.75390625" style="2" customWidth="1"/>
    <col min="6" max="6" width="5.625" style="1" customWidth="1"/>
    <col min="7" max="7" width="7.625" style="13" customWidth="1"/>
    <col min="8" max="8" width="6.125" style="1" customWidth="1"/>
    <col min="9" max="9" width="6.625" style="13" customWidth="1"/>
    <col min="10" max="10" width="7.00390625" style="1" customWidth="1"/>
    <col min="11" max="11" width="15.625" style="1" customWidth="1"/>
    <col min="12" max="231" width="9.00390625" style="1" customWidth="1"/>
  </cols>
  <sheetData>
    <row r="1" spans="1:11" ht="33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3:11" ht="18.75" customHeight="1">
      <c r="C2" s="3"/>
      <c r="H2" s="17" t="s">
        <v>39</v>
      </c>
      <c r="I2" s="17"/>
      <c r="J2" s="17"/>
      <c r="K2" s="17"/>
    </row>
    <row r="3" spans="1:11" ht="17.25" customHeight="1">
      <c r="A3" s="21" t="s">
        <v>0</v>
      </c>
      <c r="B3" s="18" t="s">
        <v>3</v>
      </c>
      <c r="C3" s="19" t="s">
        <v>28</v>
      </c>
      <c r="D3" s="21" t="s">
        <v>1</v>
      </c>
      <c r="E3" s="23" t="s">
        <v>2</v>
      </c>
      <c r="F3" s="18" t="s">
        <v>4</v>
      </c>
      <c r="G3" s="18"/>
      <c r="H3" s="18"/>
      <c r="I3" s="18"/>
      <c r="J3" s="18"/>
      <c r="K3" s="19" t="s">
        <v>34</v>
      </c>
    </row>
    <row r="4" spans="1:11" ht="28.5" customHeight="1">
      <c r="A4" s="22"/>
      <c r="B4" s="18"/>
      <c r="C4" s="20"/>
      <c r="D4" s="22"/>
      <c r="E4" s="24"/>
      <c r="F4" s="9" t="s">
        <v>36</v>
      </c>
      <c r="G4" s="14">
        <v>0.4</v>
      </c>
      <c r="H4" s="9" t="s">
        <v>37</v>
      </c>
      <c r="I4" s="14">
        <v>0.6</v>
      </c>
      <c r="J4" s="9" t="s">
        <v>33</v>
      </c>
      <c r="K4" s="20"/>
    </row>
    <row r="5" spans="1:11" ht="21.75" customHeight="1">
      <c r="A5" s="6">
        <v>1</v>
      </c>
      <c r="B5" s="8">
        <v>20150101</v>
      </c>
      <c r="C5" s="6" t="s">
        <v>29</v>
      </c>
      <c r="D5" s="6" t="s">
        <v>5</v>
      </c>
      <c r="E5" s="11">
        <v>1</v>
      </c>
      <c r="F5" s="6">
        <v>32</v>
      </c>
      <c r="G5" s="15">
        <f>F5*0.4</f>
        <v>12.8</v>
      </c>
      <c r="H5" s="6">
        <v>47</v>
      </c>
      <c r="I5" s="15">
        <f>H5*0.6</f>
        <v>28.2</v>
      </c>
      <c r="J5" s="14">
        <f>G5+I5</f>
        <v>41</v>
      </c>
      <c r="K5" s="9"/>
    </row>
    <row r="6" spans="1:11" ht="21.75" customHeight="1">
      <c r="A6" s="6">
        <v>2</v>
      </c>
      <c r="B6" s="8">
        <v>20150102</v>
      </c>
      <c r="C6" s="6" t="s">
        <v>29</v>
      </c>
      <c r="D6" s="6" t="s">
        <v>5</v>
      </c>
      <c r="E6" s="11">
        <v>2</v>
      </c>
      <c r="F6" s="6">
        <v>46</v>
      </c>
      <c r="G6" s="15">
        <f aca="true" t="shared" si="0" ref="G6:G58">F6*0.4</f>
        <v>18.400000000000002</v>
      </c>
      <c r="H6" s="6">
        <v>47</v>
      </c>
      <c r="I6" s="15">
        <f aca="true" t="shared" si="1" ref="I6:I58">H6*0.6</f>
        <v>28.2</v>
      </c>
      <c r="J6" s="14">
        <f aca="true" t="shared" si="2" ref="J6:J58">G6+I6</f>
        <v>46.6</v>
      </c>
      <c r="K6" s="9"/>
    </row>
    <row r="7" spans="1:11" ht="21.75" customHeight="1">
      <c r="A7" s="6">
        <v>3</v>
      </c>
      <c r="B7" s="8">
        <v>20150103</v>
      </c>
      <c r="C7" s="6" t="s">
        <v>29</v>
      </c>
      <c r="D7" s="6" t="s">
        <v>5</v>
      </c>
      <c r="E7" s="11">
        <v>3</v>
      </c>
      <c r="F7" s="6">
        <v>61.5</v>
      </c>
      <c r="G7" s="15">
        <f t="shared" si="0"/>
        <v>24.6</v>
      </c>
      <c r="H7" s="6">
        <v>64</v>
      </c>
      <c r="I7" s="15">
        <f t="shared" si="1"/>
        <v>38.4</v>
      </c>
      <c r="J7" s="14">
        <f t="shared" si="2"/>
        <v>63</v>
      </c>
      <c r="K7" s="9"/>
    </row>
    <row r="8" spans="1:11" ht="21.75" customHeight="1">
      <c r="A8" s="6">
        <v>4</v>
      </c>
      <c r="B8" s="8">
        <v>20150104</v>
      </c>
      <c r="C8" s="6" t="s">
        <v>29</v>
      </c>
      <c r="D8" s="6" t="s">
        <v>5</v>
      </c>
      <c r="E8" s="11">
        <v>4</v>
      </c>
      <c r="F8" s="6">
        <v>54</v>
      </c>
      <c r="G8" s="15">
        <f t="shared" si="0"/>
        <v>21.6</v>
      </c>
      <c r="H8" s="6">
        <v>54.5</v>
      </c>
      <c r="I8" s="15">
        <f t="shared" si="1"/>
        <v>32.699999999999996</v>
      </c>
      <c r="J8" s="14">
        <f t="shared" si="2"/>
        <v>54.3</v>
      </c>
      <c r="K8" s="9"/>
    </row>
    <row r="9" spans="1:11" ht="21.75" customHeight="1">
      <c r="A9" s="6">
        <v>5</v>
      </c>
      <c r="B9" s="8">
        <v>20150105</v>
      </c>
      <c r="C9" s="6" t="s">
        <v>29</v>
      </c>
      <c r="D9" s="6" t="s">
        <v>5</v>
      </c>
      <c r="E9" s="11">
        <v>5</v>
      </c>
      <c r="F9" s="6">
        <v>61.5</v>
      </c>
      <c r="G9" s="15">
        <f t="shared" si="0"/>
        <v>24.6</v>
      </c>
      <c r="H9" s="6">
        <v>62.5</v>
      </c>
      <c r="I9" s="15">
        <f t="shared" si="1"/>
        <v>37.5</v>
      </c>
      <c r="J9" s="14">
        <f t="shared" si="2"/>
        <v>62.1</v>
      </c>
      <c r="K9" s="9"/>
    </row>
    <row r="10" spans="1:11" ht="21.75" customHeight="1">
      <c r="A10" s="6">
        <v>6</v>
      </c>
      <c r="B10" s="8">
        <v>20150106</v>
      </c>
      <c r="C10" s="6" t="s">
        <v>29</v>
      </c>
      <c r="D10" s="6" t="s">
        <v>5</v>
      </c>
      <c r="E10" s="11">
        <v>6</v>
      </c>
      <c r="F10" s="6">
        <v>72.5</v>
      </c>
      <c r="G10" s="15">
        <f t="shared" si="0"/>
        <v>29</v>
      </c>
      <c r="H10" s="6">
        <v>52.5</v>
      </c>
      <c r="I10" s="15">
        <f t="shared" si="1"/>
        <v>31.5</v>
      </c>
      <c r="J10" s="14">
        <f t="shared" si="2"/>
        <v>60.5</v>
      </c>
      <c r="K10" s="9"/>
    </row>
    <row r="11" spans="1:11" ht="21.75" customHeight="1">
      <c r="A11" s="6">
        <v>7</v>
      </c>
      <c r="B11" s="8">
        <v>20150107</v>
      </c>
      <c r="C11" s="6" t="s">
        <v>29</v>
      </c>
      <c r="D11" s="6" t="s">
        <v>5</v>
      </c>
      <c r="E11" s="11">
        <v>7</v>
      </c>
      <c r="F11" s="6">
        <v>65.5</v>
      </c>
      <c r="G11" s="15">
        <f t="shared" si="0"/>
        <v>26.200000000000003</v>
      </c>
      <c r="H11" s="6">
        <v>52.5</v>
      </c>
      <c r="I11" s="15">
        <f t="shared" si="1"/>
        <v>31.5</v>
      </c>
      <c r="J11" s="14">
        <f t="shared" si="2"/>
        <v>57.7</v>
      </c>
      <c r="K11" s="9"/>
    </row>
    <row r="12" spans="1:11" ht="21.75" customHeight="1">
      <c r="A12" s="6">
        <v>8</v>
      </c>
      <c r="B12" s="8">
        <v>20150108</v>
      </c>
      <c r="C12" s="6" t="s">
        <v>29</v>
      </c>
      <c r="D12" s="6" t="s">
        <v>5</v>
      </c>
      <c r="E12" s="11">
        <v>8</v>
      </c>
      <c r="F12" s="6">
        <v>71</v>
      </c>
      <c r="G12" s="15">
        <f t="shared" si="0"/>
        <v>28.400000000000002</v>
      </c>
      <c r="H12" s="6">
        <v>69</v>
      </c>
      <c r="I12" s="15">
        <f t="shared" si="1"/>
        <v>41.4</v>
      </c>
      <c r="J12" s="14">
        <f t="shared" si="2"/>
        <v>69.8</v>
      </c>
      <c r="K12" s="9"/>
    </row>
    <row r="13" spans="1:11" ht="21.75" customHeight="1">
      <c r="A13" s="6">
        <v>9</v>
      </c>
      <c r="B13" s="8">
        <v>20150109</v>
      </c>
      <c r="C13" s="6" t="s">
        <v>29</v>
      </c>
      <c r="D13" s="6" t="s">
        <v>5</v>
      </c>
      <c r="E13" s="11">
        <v>9</v>
      </c>
      <c r="F13" s="6">
        <v>41.5</v>
      </c>
      <c r="G13" s="15">
        <f t="shared" si="0"/>
        <v>16.6</v>
      </c>
      <c r="H13" s="6">
        <v>53.5</v>
      </c>
      <c r="I13" s="15">
        <f t="shared" si="1"/>
        <v>32.1</v>
      </c>
      <c r="J13" s="14">
        <f t="shared" si="2"/>
        <v>48.7</v>
      </c>
      <c r="K13" s="9"/>
    </row>
    <row r="14" spans="1:11" ht="21.75" customHeight="1">
      <c r="A14" s="6">
        <v>10</v>
      </c>
      <c r="B14" s="8">
        <v>20150110</v>
      </c>
      <c r="C14" s="6" t="s">
        <v>29</v>
      </c>
      <c r="D14" s="6" t="s">
        <v>5</v>
      </c>
      <c r="E14" s="11">
        <v>10</v>
      </c>
      <c r="F14" s="6">
        <v>46.5</v>
      </c>
      <c r="G14" s="15">
        <f t="shared" si="0"/>
        <v>18.6</v>
      </c>
      <c r="H14" s="6">
        <v>48.5</v>
      </c>
      <c r="I14" s="15">
        <f t="shared" si="1"/>
        <v>29.099999999999998</v>
      </c>
      <c r="J14" s="14">
        <f t="shared" si="2"/>
        <v>47.7</v>
      </c>
      <c r="K14" s="9"/>
    </row>
    <row r="15" spans="1:11" ht="21.75" customHeight="1">
      <c r="A15" s="6">
        <v>11</v>
      </c>
      <c r="B15" s="8">
        <v>20150111</v>
      </c>
      <c r="C15" s="6" t="s">
        <v>29</v>
      </c>
      <c r="D15" s="6" t="s">
        <v>5</v>
      </c>
      <c r="E15" s="11">
        <v>11</v>
      </c>
      <c r="F15" s="6">
        <v>43</v>
      </c>
      <c r="G15" s="15">
        <f t="shared" si="0"/>
        <v>17.2</v>
      </c>
      <c r="H15" s="6">
        <v>46</v>
      </c>
      <c r="I15" s="15">
        <f t="shared" si="1"/>
        <v>27.599999999999998</v>
      </c>
      <c r="J15" s="14">
        <f t="shared" si="2"/>
        <v>44.8</v>
      </c>
      <c r="K15" s="9"/>
    </row>
    <row r="16" spans="1:11" ht="21.75" customHeight="1">
      <c r="A16" s="6">
        <v>12</v>
      </c>
      <c r="B16" s="8">
        <v>20150112</v>
      </c>
      <c r="C16" s="6" t="s">
        <v>29</v>
      </c>
      <c r="D16" s="6" t="s">
        <v>5</v>
      </c>
      <c r="E16" s="11">
        <v>12</v>
      </c>
      <c r="F16" s="6">
        <v>73</v>
      </c>
      <c r="G16" s="15">
        <f t="shared" si="0"/>
        <v>29.200000000000003</v>
      </c>
      <c r="H16" s="6">
        <v>61</v>
      </c>
      <c r="I16" s="15">
        <f t="shared" si="1"/>
        <v>36.6</v>
      </c>
      <c r="J16" s="14">
        <f t="shared" si="2"/>
        <v>65.80000000000001</v>
      </c>
      <c r="K16" s="9"/>
    </row>
    <row r="17" spans="1:231" s="5" customFormat="1" ht="21.75" customHeight="1">
      <c r="A17" s="6">
        <v>13</v>
      </c>
      <c r="B17" s="8">
        <v>20150113</v>
      </c>
      <c r="C17" s="6" t="s">
        <v>29</v>
      </c>
      <c r="D17" s="6" t="s">
        <v>5</v>
      </c>
      <c r="E17" s="11">
        <v>13</v>
      </c>
      <c r="F17" s="6">
        <v>67.5</v>
      </c>
      <c r="G17" s="15">
        <f t="shared" si="0"/>
        <v>27</v>
      </c>
      <c r="H17" s="6">
        <v>66</v>
      </c>
      <c r="I17" s="15">
        <f t="shared" si="1"/>
        <v>39.6</v>
      </c>
      <c r="J17" s="14">
        <f t="shared" si="2"/>
        <v>66.6</v>
      </c>
      <c r="K17" s="12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</row>
    <row r="18" spans="1:11" ht="21.75" customHeight="1">
      <c r="A18" s="6">
        <v>14</v>
      </c>
      <c r="B18" s="8">
        <v>20150114</v>
      </c>
      <c r="C18" s="6" t="s">
        <v>29</v>
      </c>
      <c r="D18" s="6" t="s">
        <v>5</v>
      </c>
      <c r="E18" s="11">
        <v>14</v>
      </c>
      <c r="F18" s="6">
        <v>68.5</v>
      </c>
      <c r="G18" s="15">
        <f t="shared" si="0"/>
        <v>27.400000000000002</v>
      </c>
      <c r="H18" s="6">
        <v>58</v>
      </c>
      <c r="I18" s="15">
        <f t="shared" si="1"/>
        <v>34.8</v>
      </c>
      <c r="J18" s="14">
        <f t="shared" si="2"/>
        <v>62.2</v>
      </c>
      <c r="K18" s="9"/>
    </row>
    <row r="19" spans="1:231" s="5" customFormat="1" ht="21.75" customHeight="1">
      <c r="A19" s="6">
        <v>15</v>
      </c>
      <c r="B19" s="8">
        <v>20150115</v>
      </c>
      <c r="C19" s="6" t="s">
        <v>29</v>
      </c>
      <c r="D19" s="6" t="s">
        <v>5</v>
      </c>
      <c r="E19" s="11">
        <v>15</v>
      </c>
      <c r="F19" s="6">
        <v>71</v>
      </c>
      <c r="G19" s="15">
        <f t="shared" si="0"/>
        <v>28.400000000000002</v>
      </c>
      <c r="H19" s="6">
        <v>52</v>
      </c>
      <c r="I19" s="15">
        <f t="shared" si="1"/>
        <v>31.2</v>
      </c>
      <c r="J19" s="14">
        <f t="shared" si="2"/>
        <v>59.6</v>
      </c>
      <c r="K19" s="1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</row>
    <row r="20" spans="1:231" s="5" customFormat="1" ht="21.75" customHeight="1">
      <c r="A20" s="6">
        <v>16</v>
      </c>
      <c r="B20" s="8">
        <v>20150116</v>
      </c>
      <c r="C20" s="6" t="s">
        <v>29</v>
      </c>
      <c r="D20" s="6" t="s">
        <v>5</v>
      </c>
      <c r="E20" s="11">
        <v>16</v>
      </c>
      <c r="F20" s="6">
        <v>45.5</v>
      </c>
      <c r="G20" s="15">
        <f t="shared" si="0"/>
        <v>18.2</v>
      </c>
      <c r="H20" s="6">
        <v>49</v>
      </c>
      <c r="I20" s="15">
        <f t="shared" si="1"/>
        <v>29.4</v>
      </c>
      <c r="J20" s="14">
        <f t="shared" si="2"/>
        <v>47.599999999999994</v>
      </c>
      <c r="K20" s="1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</row>
    <row r="21" spans="1:231" s="5" customFormat="1" ht="21.75" customHeight="1">
      <c r="A21" s="6">
        <v>17</v>
      </c>
      <c r="B21" s="8">
        <v>20150117</v>
      </c>
      <c r="C21" s="6" t="s">
        <v>29</v>
      </c>
      <c r="D21" s="6" t="s">
        <v>5</v>
      </c>
      <c r="E21" s="11">
        <v>17</v>
      </c>
      <c r="F21" s="6">
        <v>42</v>
      </c>
      <c r="G21" s="15">
        <f t="shared" si="0"/>
        <v>16.8</v>
      </c>
      <c r="H21" s="6">
        <v>45</v>
      </c>
      <c r="I21" s="15">
        <f t="shared" si="1"/>
        <v>27</v>
      </c>
      <c r="J21" s="14">
        <f t="shared" si="2"/>
        <v>43.8</v>
      </c>
      <c r="K21" s="1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</row>
    <row r="22" spans="1:11" ht="21.75" customHeight="1">
      <c r="A22" s="6">
        <v>18</v>
      </c>
      <c r="B22" s="8">
        <v>20150118</v>
      </c>
      <c r="C22" s="6" t="s">
        <v>29</v>
      </c>
      <c r="D22" s="6" t="s">
        <v>5</v>
      </c>
      <c r="E22" s="11">
        <v>18</v>
      </c>
      <c r="F22" s="6">
        <v>35</v>
      </c>
      <c r="G22" s="15">
        <f t="shared" si="0"/>
        <v>14</v>
      </c>
      <c r="H22" s="6">
        <v>39</v>
      </c>
      <c r="I22" s="15">
        <f t="shared" si="1"/>
        <v>23.4</v>
      </c>
      <c r="J22" s="14">
        <f t="shared" si="2"/>
        <v>37.4</v>
      </c>
      <c r="K22" s="9"/>
    </row>
    <row r="23" spans="1:11" ht="21.75" customHeight="1">
      <c r="A23" s="6">
        <v>19</v>
      </c>
      <c r="B23" s="8">
        <v>20150119</v>
      </c>
      <c r="C23" s="6" t="s">
        <v>29</v>
      </c>
      <c r="D23" s="6" t="s">
        <v>5</v>
      </c>
      <c r="E23" s="11">
        <v>19</v>
      </c>
      <c r="F23" s="6">
        <v>47</v>
      </c>
      <c r="G23" s="15">
        <f t="shared" si="0"/>
        <v>18.8</v>
      </c>
      <c r="H23" s="6">
        <v>52</v>
      </c>
      <c r="I23" s="15">
        <f t="shared" si="1"/>
        <v>31.2</v>
      </c>
      <c r="J23" s="14">
        <f t="shared" si="2"/>
        <v>50</v>
      </c>
      <c r="K23" s="9"/>
    </row>
    <row r="24" spans="1:11" ht="21.75" customHeight="1">
      <c r="A24" s="6">
        <v>20</v>
      </c>
      <c r="B24" s="8">
        <v>20150120</v>
      </c>
      <c r="C24" s="6" t="s">
        <v>29</v>
      </c>
      <c r="D24" s="6" t="s">
        <v>5</v>
      </c>
      <c r="E24" s="11">
        <v>20</v>
      </c>
      <c r="F24" s="6">
        <v>31.5</v>
      </c>
      <c r="G24" s="15">
        <f t="shared" si="0"/>
        <v>12.600000000000001</v>
      </c>
      <c r="H24" s="6">
        <v>39.5</v>
      </c>
      <c r="I24" s="15">
        <f t="shared" si="1"/>
        <v>23.7</v>
      </c>
      <c r="J24" s="14">
        <f t="shared" si="2"/>
        <v>36.3</v>
      </c>
      <c r="K24" s="9"/>
    </row>
    <row r="25" spans="1:231" s="5" customFormat="1" ht="21.75" customHeight="1">
      <c r="A25" s="6">
        <v>21</v>
      </c>
      <c r="B25" s="8">
        <v>20150121</v>
      </c>
      <c r="C25" s="6" t="s">
        <v>29</v>
      </c>
      <c r="D25" s="6" t="s">
        <v>5</v>
      </c>
      <c r="E25" s="11">
        <v>21</v>
      </c>
      <c r="F25" s="6">
        <v>42</v>
      </c>
      <c r="G25" s="15">
        <f t="shared" si="0"/>
        <v>16.8</v>
      </c>
      <c r="H25" s="6">
        <v>49.5</v>
      </c>
      <c r="I25" s="15">
        <f t="shared" si="1"/>
        <v>29.7</v>
      </c>
      <c r="J25" s="14">
        <f t="shared" si="2"/>
        <v>46.5</v>
      </c>
      <c r="K25" s="12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</row>
    <row r="26" spans="1:11" ht="21.75" customHeight="1">
      <c r="A26" s="6">
        <v>22</v>
      </c>
      <c r="B26" s="8">
        <v>20150122</v>
      </c>
      <c r="C26" s="6" t="s">
        <v>29</v>
      </c>
      <c r="D26" s="6" t="s">
        <v>5</v>
      </c>
      <c r="E26" s="11">
        <v>22</v>
      </c>
      <c r="F26" s="6">
        <v>35.5</v>
      </c>
      <c r="G26" s="15">
        <f t="shared" si="0"/>
        <v>14.200000000000001</v>
      </c>
      <c r="H26" s="6">
        <v>40.5</v>
      </c>
      <c r="I26" s="15">
        <f t="shared" si="1"/>
        <v>24.3</v>
      </c>
      <c r="J26" s="14">
        <f t="shared" si="2"/>
        <v>38.5</v>
      </c>
      <c r="K26" s="9"/>
    </row>
    <row r="27" spans="1:11" ht="21.75" customHeight="1">
      <c r="A27" s="6">
        <v>23</v>
      </c>
      <c r="B27" s="8">
        <v>20150123</v>
      </c>
      <c r="C27" s="6" t="s">
        <v>29</v>
      </c>
      <c r="D27" s="6" t="s">
        <v>5</v>
      </c>
      <c r="E27" s="11">
        <v>23</v>
      </c>
      <c r="F27" s="6">
        <v>72.5</v>
      </c>
      <c r="G27" s="15">
        <f t="shared" si="0"/>
        <v>29</v>
      </c>
      <c r="H27" s="6">
        <v>72</v>
      </c>
      <c r="I27" s="15">
        <f t="shared" si="1"/>
        <v>43.199999999999996</v>
      </c>
      <c r="J27" s="14">
        <f t="shared" si="2"/>
        <v>72.19999999999999</v>
      </c>
      <c r="K27" s="9"/>
    </row>
    <row r="28" spans="1:231" s="5" customFormat="1" ht="21.75" customHeight="1">
      <c r="A28" s="6">
        <v>24</v>
      </c>
      <c r="B28" s="8">
        <v>20150124</v>
      </c>
      <c r="C28" s="6" t="s">
        <v>29</v>
      </c>
      <c r="D28" s="6" t="s">
        <v>5</v>
      </c>
      <c r="E28" s="11">
        <v>24</v>
      </c>
      <c r="F28" s="6">
        <v>71.5</v>
      </c>
      <c r="G28" s="15">
        <f t="shared" si="0"/>
        <v>28.6</v>
      </c>
      <c r="H28" s="6">
        <v>55.5</v>
      </c>
      <c r="I28" s="15">
        <f t="shared" si="1"/>
        <v>33.3</v>
      </c>
      <c r="J28" s="14">
        <f t="shared" si="2"/>
        <v>61.9</v>
      </c>
      <c r="K28" s="1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</row>
    <row r="29" spans="1:11" ht="21.75" customHeight="1">
      <c r="A29" s="6">
        <v>25</v>
      </c>
      <c r="B29" s="8">
        <v>20150125</v>
      </c>
      <c r="C29" s="6" t="s">
        <v>29</v>
      </c>
      <c r="D29" s="6" t="s">
        <v>5</v>
      </c>
      <c r="E29" s="11">
        <v>25</v>
      </c>
      <c r="F29" s="6">
        <v>38.5</v>
      </c>
      <c r="G29" s="15">
        <f t="shared" si="0"/>
        <v>15.4</v>
      </c>
      <c r="H29" s="6">
        <v>52</v>
      </c>
      <c r="I29" s="15">
        <f t="shared" si="1"/>
        <v>31.2</v>
      </c>
      <c r="J29" s="14">
        <f t="shared" si="2"/>
        <v>46.6</v>
      </c>
      <c r="K29" s="9"/>
    </row>
    <row r="30" spans="1:11" ht="21.75" customHeight="1">
      <c r="A30" s="6">
        <v>26</v>
      </c>
      <c r="B30" s="8">
        <v>20150126</v>
      </c>
      <c r="C30" s="6" t="s">
        <v>29</v>
      </c>
      <c r="D30" s="6" t="s">
        <v>5</v>
      </c>
      <c r="E30" s="11">
        <v>26</v>
      </c>
      <c r="F30" s="6">
        <v>48</v>
      </c>
      <c r="G30" s="15">
        <f t="shared" si="0"/>
        <v>19.200000000000003</v>
      </c>
      <c r="H30" s="6">
        <v>58.5</v>
      </c>
      <c r="I30" s="15">
        <f t="shared" si="1"/>
        <v>35.1</v>
      </c>
      <c r="J30" s="14">
        <f t="shared" si="2"/>
        <v>54.300000000000004</v>
      </c>
      <c r="K30" s="9"/>
    </row>
    <row r="31" spans="1:11" ht="21.75" customHeight="1">
      <c r="A31" s="6">
        <v>27</v>
      </c>
      <c r="B31" s="8">
        <v>20150127</v>
      </c>
      <c r="C31" s="6" t="s">
        <v>29</v>
      </c>
      <c r="D31" s="6" t="s">
        <v>5</v>
      </c>
      <c r="E31" s="11">
        <v>27</v>
      </c>
      <c r="F31" s="6">
        <v>44</v>
      </c>
      <c r="G31" s="15">
        <f t="shared" si="0"/>
        <v>17.6</v>
      </c>
      <c r="H31" s="6">
        <v>53</v>
      </c>
      <c r="I31" s="15">
        <f t="shared" si="1"/>
        <v>31.799999999999997</v>
      </c>
      <c r="J31" s="14">
        <f t="shared" si="2"/>
        <v>49.4</v>
      </c>
      <c r="K31" s="9"/>
    </row>
    <row r="32" spans="1:11" ht="21.75" customHeight="1">
      <c r="A32" s="6">
        <v>28</v>
      </c>
      <c r="B32" s="8">
        <v>20150128</v>
      </c>
      <c r="C32" s="6" t="s">
        <v>29</v>
      </c>
      <c r="D32" s="6" t="s">
        <v>5</v>
      </c>
      <c r="E32" s="11">
        <v>28</v>
      </c>
      <c r="F32" s="6" t="s">
        <v>38</v>
      </c>
      <c r="G32" s="15"/>
      <c r="H32" s="6" t="s">
        <v>38</v>
      </c>
      <c r="I32" s="15"/>
      <c r="J32" s="6" t="s">
        <v>38</v>
      </c>
      <c r="K32" s="9"/>
    </row>
    <row r="33" spans="1:11" ht="21.75" customHeight="1">
      <c r="A33" s="6">
        <v>29</v>
      </c>
      <c r="B33" s="8">
        <v>20150129</v>
      </c>
      <c r="C33" s="6" t="s">
        <v>29</v>
      </c>
      <c r="D33" s="6" t="s">
        <v>5</v>
      </c>
      <c r="E33" s="11">
        <v>29</v>
      </c>
      <c r="F33" s="6">
        <v>54.5</v>
      </c>
      <c r="G33" s="15">
        <f t="shared" si="0"/>
        <v>21.8</v>
      </c>
      <c r="H33" s="6">
        <v>58</v>
      </c>
      <c r="I33" s="15">
        <f t="shared" si="1"/>
        <v>34.8</v>
      </c>
      <c r="J33" s="14">
        <f t="shared" si="2"/>
        <v>56.599999999999994</v>
      </c>
      <c r="K33" s="9"/>
    </row>
    <row r="34" spans="1:11" ht="21.75" customHeight="1">
      <c r="A34" s="6">
        <v>30</v>
      </c>
      <c r="B34" s="8">
        <v>20150130</v>
      </c>
      <c r="C34" s="6" t="s">
        <v>29</v>
      </c>
      <c r="D34" s="6" t="s">
        <v>5</v>
      </c>
      <c r="E34" s="11">
        <v>30</v>
      </c>
      <c r="F34" s="6">
        <v>61</v>
      </c>
      <c r="G34" s="15">
        <f t="shared" si="0"/>
        <v>24.400000000000002</v>
      </c>
      <c r="H34" s="6">
        <v>61</v>
      </c>
      <c r="I34" s="15">
        <f t="shared" si="1"/>
        <v>36.6</v>
      </c>
      <c r="J34" s="14">
        <f t="shared" si="2"/>
        <v>61</v>
      </c>
      <c r="K34" s="9"/>
    </row>
    <row r="35" spans="1:11" ht="21.75" customHeight="1">
      <c r="A35" s="6">
        <v>31</v>
      </c>
      <c r="B35" s="8">
        <v>20150201</v>
      </c>
      <c r="C35" s="6" t="s">
        <v>29</v>
      </c>
      <c r="D35" s="6" t="s">
        <v>18</v>
      </c>
      <c r="E35" s="7" t="s">
        <v>30</v>
      </c>
      <c r="F35" s="6">
        <v>45</v>
      </c>
      <c r="G35" s="15">
        <f t="shared" si="0"/>
        <v>18</v>
      </c>
      <c r="H35" s="6">
        <v>52.5</v>
      </c>
      <c r="I35" s="15">
        <f t="shared" si="1"/>
        <v>31.5</v>
      </c>
      <c r="J35" s="14">
        <f t="shared" si="2"/>
        <v>49.5</v>
      </c>
      <c r="K35" s="9"/>
    </row>
    <row r="36" spans="1:11" ht="21.75" customHeight="1">
      <c r="A36" s="6">
        <v>32</v>
      </c>
      <c r="B36" s="8">
        <v>20150202</v>
      </c>
      <c r="C36" s="6" t="s">
        <v>29</v>
      </c>
      <c r="D36" s="6" t="s">
        <v>18</v>
      </c>
      <c r="E36" s="7" t="s">
        <v>31</v>
      </c>
      <c r="F36" s="6">
        <v>47.5</v>
      </c>
      <c r="G36" s="15">
        <f t="shared" si="0"/>
        <v>19</v>
      </c>
      <c r="H36" s="6">
        <v>50</v>
      </c>
      <c r="I36" s="15">
        <f t="shared" si="1"/>
        <v>30</v>
      </c>
      <c r="J36" s="14">
        <f t="shared" si="2"/>
        <v>49</v>
      </c>
      <c r="K36" s="9"/>
    </row>
    <row r="37" spans="1:11" ht="21.75" customHeight="1">
      <c r="A37" s="6">
        <v>33</v>
      </c>
      <c r="B37" s="8">
        <v>20150203</v>
      </c>
      <c r="C37" s="6" t="s">
        <v>29</v>
      </c>
      <c r="D37" s="6" t="s">
        <v>18</v>
      </c>
      <c r="E37" s="7" t="s">
        <v>32</v>
      </c>
      <c r="F37" s="6">
        <v>57</v>
      </c>
      <c r="G37" s="15">
        <f t="shared" si="0"/>
        <v>22.8</v>
      </c>
      <c r="H37" s="6">
        <v>51.5</v>
      </c>
      <c r="I37" s="15">
        <f t="shared" si="1"/>
        <v>30.9</v>
      </c>
      <c r="J37" s="14">
        <f t="shared" si="2"/>
        <v>53.7</v>
      </c>
      <c r="K37" s="9"/>
    </row>
    <row r="38" spans="1:11" ht="21.75" customHeight="1">
      <c r="A38" s="6">
        <v>34</v>
      </c>
      <c r="B38" s="8">
        <v>20150204</v>
      </c>
      <c r="C38" s="6" t="s">
        <v>29</v>
      </c>
      <c r="D38" s="6" t="s">
        <v>18</v>
      </c>
      <c r="E38" s="7" t="s">
        <v>6</v>
      </c>
      <c r="F38" s="6" t="s">
        <v>38</v>
      </c>
      <c r="G38" s="15"/>
      <c r="H38" s="6" t="s">
        <v>38</v>
      </c>
      <c r="I38" s="15"/>
      <c r="J38" s="6" t="s">
        <v>38</v>
      </c>
      <c r="K38" s="9"/>
    </row>
    <row r="39" spans="1:11" ht="21.75" customHeight="1">
      <c r="A39" s="6">
        <v>35</v>
      </c>
      <c r="B39" s="8">
        <v>20150205</v>
      </c>
      <c r="C39" s="6" t="s">
        <v>29</v>
      </c>
      <c r="D39" s="6" t="s">
        <v>18</v>
      </c>
      <c r="E39" s="7" t="s">
        <v>7</v>
      </c>
      <c r="F39" s="6">
        <v>35.5</v>
      </c>
      <c r="G39" s="15">
        <f t="shared" si="0"/>
        <v>14.200000000000001</v>
      </c>
      <c r="H39" s="6">
        <v>49.5</v>
      </c>
      <c r="I39" s="15">
        <f t="shared" si="1"/>
        <v>29.7</v>
      </c>
      <c r="J39" s="14">
        <f t="shared" si="2"/>
        <v>43.9</v>
      </c>
      <c r="K39" s="9"/>
    </row>
    <row r="40" spans="1:11" ht="21.75" customHeight="1">
      <c r="A40" s="6">
        <v>36</v>
      </c>
      <c r="B40" s="8">
        <v>20150206</v>
      </c>
      <c r="C40" s="6" t="s">
        <v>29</v>
      </c>
      <c r="D40" s="6" t="s">
        <v>18</v>
      </c>
      <c r="E40" s="7" t="s">
        <v>8</v>
      </c>
      <c r="F40" s="6">
        <v>57.5</v>
      </c>
      <c r="G40" s="15">
        <f t="shared" si="0"/>
        <v>23</v>
      </c>
      <c r="H40" s="6">
        <v>57</v>
      </c>
      <c r="I40" s="15">
        <f t="shared" si="1"/>
        <v>34.199999999999996</v>
      </c>
      <c r="J40" s="14">
        <f t="shared" si="2"/>
        <v>57.199999999999996</v>
      </c>
      <c r="K40" s="9"/>
    </row>
    <row r="41" spans="1:11" ht="21.75" customHeight="1">
      <c r="A41" s="6">
        <v>37</v>
      </c>
      <c r="B41" s="8">
        <v>20150207</v>
      </c>
      <c r="C41" s="6" t="s">
        <v>29</v>
      </c>
      <c r="D41" s="6" t="s">
        <v>18</v>
      </c>
      <c r="E41" s="7" t="s">
        <v>9</v>
      </c>
      <c r="F41" s="6">
        <v>74</v>
      </c>
      <c r="G41" s="15">
        <f t="shared" si="0"/>
        <v>29.6</v>
      </c>
      <c r="H41" s="6">
        <v>63</v>
      </c>
      <c r="I41" s="15">
        <f t="shared" si="1"/>
        <v>37.8</v>
      </c>
      <c r="J41" s="14">
        <f t="shared" si="2"/>
        <v>67.4</v>
      </c>
      <c r="K41" s="9"/>
    </row>
    <row r="42" spans="1:11" ht="21.75" customHeight="1">
      <c r="A42" s="6">
        <v>38</v>
      </c>
      <c r="B42" s="8">
        <v>20150208</v>
      </c>
      <c r="C42" s="6" t="s">
        <v>29</v>
      </c>
      <c r="D42" s="6" t="s">
        <v>18</v>
      </c>
      <c r="E42" s="7" t="s">
        <v>10</v>
      </c>
      <c r="F42" s="6">
        <v>74</v>
      </c>
      <c r="G42" s="15">
        <f t="shared" si="0"/>
        <v>29.6</v>
      </c>
      <c r="H42" s="6">
        <v>67</v>
      </c>
      <c r="I42" s="15">
        <f t="shared" si="1"/>
        <v>40.199999999999996</v>
      </c>
      <c r="J42" s="14">
        <f t="shared" si="2"/>
        <v>69.8</v>
      </c>
      <c r="K42" s="9"/>
    </row>
    <row r="43" spans="1:231" s="5" customFormat="1" ht="21.75" customHeight="1">
      <c r="A43" s="6">
        <v>39</v>
      </c>
      <c r="B43" s="8">
        <v>20150209</v>
      </c>
      <c r="C43" s="6" t="s">
        <v>29</v>
      </c>
      <c r="D43" s="6" t="s">
        <v>18</v>
      </c>
      <c r="E43" s="7" t="s">
        <v>11</v>
      </c>
      <c r="F43" s="6">
        <v>55.5</v>
      </c>
      <c r="G43" s="15">
        <f t="shared" si="0"/>
        <v>22.200000000000003</v>
      </c>
      <c r="H43" s="6">
        <v>62</v>
      </c>
      <c r="I43" s="15">
        <f t="shared" si="1"/>
        <v>37.199999999999996</v>
      </c>
      <c r="J43" s="14">
        <f t="shared" si="2"/>
        <v>59.4</v>
      </c>
      <c r="K43" s="12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</row>
    <row r="44" spans="1:11" ht="21.75" customHeight="1">
      <c r="A44" s="6">
        <v>40</v>
      </c>
      <c r="B44" s="8">
        <v>20150210</v>
      </c>
      <c r="C44" s="6" t="s">
        <v>29</v>
      </c>
      <c r="D44" s="6" t="s">
        <v>18</v>
      </c>
      <c r="E44" s="7" t="s">
        <v>12</v>
      </c>
      <c r="F44" s="6">
        <v>46.5</v>
      </c>
      <c r="G44" s="15">
        <f t="shared" si="0"/>
        <v>18.6</v>
      </c>
      <c r="H44" s="6">
        <v>41</v>
      </c>
      <c r="I44" s="15">
        <f t="shared" si="1"/>
        <v>24.599999999999998</v>
      </c>
      <c r="J44" s="14">
        <f t="shared" si="2"/>
        <v>43.2</v>
      </c>
      <c r="K44" s="9"/>
    </row>
    <row r="45" spans="1:11" ht="21.75" customHeight="1">
      <c r="A45" s="6">
        <v>41</v>
      </c>
      <c r="B45" s="8">
        <v>20150211</v>
      </c>
      <c r="C45" s="6" t="s">
        <v>29</v>
      </c>
      <c r="D45" s="6" t="s">
        <v>18</v>
      </c>
      <c r="E45" s="7" t="s">
        <v>13</v>
      </c>
      <c r="F45" s="6">
        <v>57.5</v>
      </c>
      <c r="G45" s="15">
        <f t="shared" si="0"/>
        <v>23</v>
      </c>
      <c r="H45" s="6">
        <v>54</v>
      </c>
      <c r="I45" s="15">
        <f t="shared" si="1"/>
        <v>32.4</v>
      </c>
      <c r="J45" s="14">
        <f t="shared" si="2"/>
        <v>55.4</v>
      </c>
      <c r="K45" s="9"/>
    </row>
    <row r="46" spans="1:11" ht="21.75" customHeight="1">
      <c r="A46" s="6">
        <v>42</v>
      </c>
      <c r="B46" s="8">
        <v>20150212</v>
      </c>
      <c r="C46" s="6" t="s">
        <v>29</v>
      </c>
      <c r="D46" s="6" t="s">
        <v>18</v>
      </c>
      <c r="E46" s="7" t="s">
        <v>14</v>
      </c>
      <c r="F46" s="6">
        <v>44</v>
      </c>
      <c r="G46" s="15">
        <f t="shared" si="0"/>
        <v>17.6</v>
      </c>
      <c r="H46" s="6">
        <v>53</v>
      </c>
      <c r="I46" s="15">
        <f t="shared" si="1"/>
        <v>31.799999999999997</v>
      </c>
      <c r="J46" s="14">
        <f t="shared" si="2"/>
        <v>49.4</v>
      </c>
      <c r="K46" s="9"/>
    </row>
    <row r="47" spans="1:11" ht="21.75" customHeight="1">
      <c r="A47" s="6">
        <v>43</v>
      </c>
      <c r="B47" s="8">
        <v>20150213</v>
      </c>
      <c r="C47" s="6" t="s">
        <v>29</v>
      </c>
      <c r="D47" s="6" t="s">
        <v>18</v>
      </c>
      <c r="E47" s="7" t="s">
        <v>15</v>
      </c>
      <c r="F47" s="6">
        <v>70</v>
      </c>
      <c r="G47" s="15">
        <f t="shared" si="0"/>
        <v>28</v>
      </c>
      <c r="H47" s="6">
        <v>67</v>
      </c>
      <c r="I47" s="15">
        <f t="shared" si="1"/>
        <v>40.199999999999996</v>
      </c>
      <c r="J47" s="14">
        <f t="shared" si="2"/>
        <v>68.19999999999999</v>
      </c>
      <c r="K47" s="9"/>
    </row>
    <row r="48" spans="1:11" ht="21.75" customHeight="1">
      <c r="A48" s="6">
        <v>44</v>
      </c>
      <c r="B48" s="8">
        <v>20150214</v>
      </c>
      <c r="C48" s="6" t="s">
        <v>29</v>
      </c>
      <c r="D48" s="6" t="s">
        <v>18</v>
      </c>
      <c r="E48" s="7" t="s">
        <v>16</v>
      </c>
      <c r="F48" s="6">
        <v>41</v>
      </c>
      <c r="G48" s="15">
        <f t="shared" si="0"/>
        <v>16.400000000000002</v>
      </c>
      <c r="H48" s="6">
        <v>49.5</v>
      </c>
      <c r="I48" s="15">
        <f t="shared" si="1"/>
        <v>29.7</v>
      </c>
      <c r="J48" s="14">
        <f t="shared" si="2"/>
        <v>46.1</v>
      </c>
      <c r="K48" s="9"/>
    </row>
    <row r="49" spans="1:11" ht="21.75" customHeight="1">
      <c r="A49" s="6">
        <v>45</v>
      </c>
      <c r="B49" s="8">
        <v>20150215</v>
      </c>
      <c r="C49" s="6" t="s">
        <v>29</v>
      </c>
      <c r="D49" s="6" t="s">
        <v>18</v>
      </c>
      <c r="E49" s="7" t="s">
        <v>17</v>
      </c>
      <c r="F49" s="6">
        <v>58</v>
      </c>
      <c r="G49" s="15">
        <f t="shared" si="0"/>
        <v>23.200000000000003</v>
      </c>
      <c r="H49" s="6">
        <v>60</v>
      </c>
      <c r="I49" s="15">
        <f t="shared" si="1"/>
        <v>36</v>
      </c>
      <c r="J49" s="14">
        <f t="shared" si="2"/>
        <v>59.2</v>
      </c>
      <c r="K49" s="9"/>
    </row>
    <row r="50" spans="1:11" ht="21.75" customHeight="1">
      <c r="A50" s="6">
        <v>46</v>
      </c>
      <c r="B50" s="8">
        <v>20150216</v>
      </c>
      <c r="C50" s="6" t="s">
        <v>29</v>
      </c>
      <c r="D50" s="6" t="s">
        <v>18</v>
      </c>
      <c r="E50" s="7" t="s">
        <v>19</v>
      </c>
      <c r="F50" s="6">
        <v>79</v>
      </c>
      <c r="G50" s="15">
        <f t="shared" si="0"/>
        <v>31.6</v>
      </c>
      <c r="H50" s="6">
        <v>67.5</v>
      </c>
      <c r="I50" s="15">
        <f t="shared" si="1"/>
        <v>40.5</v>
      </c>
      <c r="J50" s="14">
        <f t="shared" si="2"/>
        <v>72.1</v>
      </c>
      <c r="K50" s="9"/>
    </row>
    <row r="51" spans="1:11" ht="21.75" customHeight="1">
      <c r="A51" s="6">
        <v>47</v>
      </c>
      <c r="B51" s="8">
        <v>20150217</v>
      </c>
      <c r="C51" s="6" t="s">
        <v>29</v>
      </c>
      <c r="D51" s="6" t="s">
        <v>18</v>
      </c>
      <c r="E51" s="7" t="s">
        <v>20</v>
      </c>
      <c r="F51" s="10">
        <v>40</v>
      </c>
      <c r="G51" s="15">
        <f t="shared" si="0"/>
        <v>16</v>
      </c>
      <c r="H51" s="9">
        <v>37.5</v>
      </c>
      <c r="I51" s="15">
        <f t="shared" si="1"/>
        <v>22.5</v>
      </c>
      <c r="J51" s="14">
        <f t="shared" si="2"/>
        <v>38.5</v>
      </c>
      <c r="K51" s="9"/>
    </row>
    <row r="52" spans="1:11" ht="21.75" customHeight="1">
      <c r="A52" s="6">
        <v>48</v>
      </c>
      <c r="B52" s="8">
        <v>20150218</v>
      </c>
      <c r="C52" s="6" t="s">
        <v>29</v>
      </c>
      <c r="D52" s="6" t="s">
        <v>18</v>
      </c>
      <c r="E52" s="7" t="s">
        <v>21</v>
      </c>
      <c r="F52" s="10">
        <v>47</v>
      </c>
      <c r="G52" s="15">
        <f t="shared" si="0"/>
        <v>18.8</v>
      </c>
      <c r="H52" s="9">
        <v>53.5</v>
      </c>
      <c r="I52" s="15">
        <f t="shared" si="1"/>
        <v>32.1</v>
      </c>
      <c r="J52" s="14">
        <f t="shared" si="2"/>
        <v>50.900000000000006</v>
      </c>
      <c r="K52" s="9"/>
    </row>
    <row r="53" spans="1:11" ht="21.75" customHeight="1">
      <c r="A53" s="6">
        <v>49</v>
      </c>
      <c r="B53" s="8">
        <v>20150219</v>
      </c>
      <c r="C53" s="6" t="s">
        <v>29</v>
      </c>
      <c r="D53" s="6" t="s">
        <v>18</v>
      </c>
      <c r="E53" s="7" t="s">
        <v>22</v>
      </c>
      <c r="F53" s="10">
        <v>56.5</v>
      </c>
      <c r="G53" s="15">
        <f t="shared" si="0"/>
        <v>22.6</v>
      </c>
      <c r="H53" s="9">
        <v>60</v>
      </c>
      <c r="I53" s="15">
        <f t="shared" si="1"/>
        <v>36</v>
      </c>
      <c r="J53" s="14">
        <f t="shared" si="2"/>
        <v>58.6</v>
      </c>
      <c r="K53" s="9"/>
    </row>
    <row r="54" spans="1:11" ht="21.75" customHeight="1">
      <c r="A54" s="6">
        <v>50</v>
      </c>
      <c r="B54" s="8">
        <v>20150220</v>
      </c>
      <c r="C54" s="6" t="s">
        <v>29</v>
      </c>
      <c r="D54" s="6" t="s">
        <v>18</v>
      </c>
      <c r="E54" s="7" t="s">
        <v>23</v>
      </c>
      <c r="F54" s="9">
        <v>64</v>
      </c>
      <c r="G54" s="15">
        <f t="shared" si="0"/>
        <v>25.6</v>
      </c>
      <c r="H54" s="9">
        <v>61.5</v>
      </c>
      <c r="I54" s="15">
        <f t="shared" si="1"/>
        <v>36.9</v>
      </c>
      <c r="J54" s="14">
        <f t="shared" si="2"/>
        <v>62.5</v>
      </c>
      <c r="K54" s="9"/>
    </row>
    <row r="55" spans="1:11" ht="21.75" customHeight="1">
      <c r="A55" s="6">
        <v>51</v>
      </c>
      <c r="B55" s="8">
        <v>20150221</v>
      </c>
      <c r="C55" s="6" t="s">
        <v>29</v>
      </c>
      <c r="D55" s="6" t="s">
        <v>18</v>
      </c>
      <c r="E55" s="7" t="s">
        <v>24</v>
      </c>
      <c r="F55" s="9">
        <v>53</v>
      </c>
      <c r="G55" s="15">
        <f t="shared" si="0"/>
        <v>21.200000000000003</v>
      </c>
      <c r="H55" s="9">
        <v>53.5</v>
      </c>
      <c r="I55" s="15">
        <f t="shared" si="1"/>
        <v>32.1</v>
      </c>
      <c r="J55" s="14">
        <f t="shared" si="2"/>
        <v>53.300000000000004</v>
      </c>
      <c r="K55" s="9"/>
    </row>
    <row r="56" spans="1:11" ht="21.75" customHeight="1">
      <c r="A56" s="6">
        <v>52</v>
      </c>
      <c r="B56" s="8">
        <v>20150222</v>
      </c>
      <c r="C56" s="6" t="s">
        <v>29</v>
      </c>
      <c r="D56" s="6" t="s">
        <v>18</v>
      </c>
      <c r="E56" s="7" t="s">
        <v>25</v>
      </c>
      <c r="F56" s="9">
        <v>48</v>
      </c>
      <c r="G56" s="15">
        <f t="shared" si="0"/>
        <v>19.200000000000003</v>
      </c>
      <c r="H56" s="9">
        <v>48.5</v>
      </c>
      <c r="I56" s="15">
        <f t="shared" si="1"/>
        <v>29.099999999999998</v>
      </c>
      <c r="J56" s="14">
        <f t="shared" si="2"/>
        <v>48.3</v>
      </c>
      <c r="K56" s="9"/>
    </row>
    <row r="57" spans="1:11" ht="21.75" customHeight="1">
      <c r="A57" s="6">
        <v>53</v>
      </c>
      <c r="B57" s="8">
        <v>20150223</v>
      </c>
      <c r="C57" s="6" t="s">
        <v>29</v>
      </c>
      <c r="D57" s="6" t="s">
        <v>18</v>
      </c>
      <c r="E57" s="7" t="s">
        <v>26</v>
      </c>
      <c r="F57" s="9">
        <v>62</v>
      </c>
      <c r="G57" s="15">
        <f t="shared" si="0"/>
        <v>24.8</v>
      </c>
      <c r="H57" s="9">
        <v>57.5</v>
      </c>
      <c r="I57" s="15">
        <f t="shared" si="1"/>
        <v>34.5</v>
      </c>
      <c r="J57" s="14">
        <f t="shared" si="2"/>
        <v>59.3</v>
      </c>
      <c r="K57" s="9"/>
    </row>
    <row r="58" spans="1:11" ht="21.75" customHeight="1">
      <c r="A58" s="6">
        <v>54</v>
      </c>
      <c r="B58" s="8">
        <v>20150224</v>
      </c>
      <c r="C58" s="6" t="s">
        <v>29</v>
      </c>
      <c r="D58" s="6" t="s">
        <v>18</v>
      </c>
      <c r="E58" s="7" t="s">
        <v>27</v>
      </c>
      <c r="F58" s="9">
        <v>37</v>
      </c>
      <c r="G58" s="15">
        <f t="shared" si="0"/>
        <v>14.8</v>
      </c>
      <c r="H58" s="9">
        <v>51.5</v>
      </c>
      <c r="I58" s="15">
        <f t="shared" si="1"/>
        <v>30.9</v>
      </c>
      <c r="J58" s="14">
        <f t="shared" si="2"/>
        <v>45.7</v>
      </c>
      <c r="K58" s="9"/>
    </row>
  </sheetData>
  <sheetProtection/>
  <mergeCells count="9">
    <mergeCell ref="A1:K1"/>
    <mergeCell ref="H2:K2"/>
    <mergeCell ref="F3:J3"/>
    <mergeCell ref="K3:K4"/>
    <mergeCell ref="A3:A4"/>
    <mergeCell ref="B3:B4"/>
    <mergeCell ref="C3:C4"/>
    <mergeCell ref="D3:D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2015-07-17T02:46:00Z</cp:lastPrinted>
  <dcterms:created xsi:type="dcterms:W3CDTF">1996-12-17T01:32:42Z</dcterms:created>
  <dcterms:modified xsi:type="dcterms:W3CDTF">2015-07-17T02:46:03Z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