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3665" activeTab="0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'小学'!$A$1:$K$34</definedName>
    <definedName name="_xlnm.Print_Titles" localSheetId="3">'小学'!$1:$3</definedName>
  </definedNames>
  <calcPr fullCalcOnLoad="1"/>
</workbook>
</file>

<file path=xl/sharedStrings.xml><?xml version="1.0" encoding="utf-8"?>
<sst xmlns="http://schemas.openxmlformats.org/spreadsheetml/2006/main" count="87" uniqueCount="68">
  <si>
    <t>余杭区2024年第二批公开招聘中小学事业编制教师岗位分布表（普高）</t>
  </si>
  <si>
    <t>招聘学校</t>
  </si>
  <si>
    <t>招聘人数</t>
  </si>
  <si>
    <t>招聘岗位数</t>
  </si>
  <si>
    <t>数学</t>
  </si>
  <si>
    <t>地理</t>
  </si>
  <si>
    <t>余杭第一中学（杭州第二中学余杭学校）</t>
  </si>
  <si>
    <t>余杭中学（杭州学军中学余杭学校）</t>
  </si>
  <si>
    <t>合计</t>
  </si>
  <si>
    <t>余杭区2024第二批公开招聘中小学事业编制教师岗位分布表（职高）</t>
  </si>
  <si>
    <t>电子电工          （专业课）</t>
  </si>
  <si>
    <t>计算机      （专业课）</t>
  </si>
  <si>
    <t>闲林职业高级中学（浙江开放大学余杭学院）</t>
  </si>
  <si>
    <t>合  计</t>
  </si>
  <si>
    <t>余杭区2024年第二批公开招聘中小学事业编制教师岗位分布表 （初中）</t>
  </si>
  <si>
    <t>语文</t>
  </si>
  <si>
    <t>英语</t>
  </si>
  <si>
    <t>科学</t>
  </si>
  <si>
    <t>道德与法治</t>
  </si>
  <si>
    <t>历史与社会</t>
  </si>
  <si>
    <t>体育</t>
  </si>
  <si>
    <t>美术</t>
  </si>
  <si>
    <t>杭师大附属未来科技城学校（初中部）</t>
  </si>
  <si>
    <t>海辰中学</t>
  </si>
  <si>
    <t>杭师大附属学校（五常中学）</t>
  </si>
  <si>
    <t>仁和中学</t>
  </si>
  <si>
    <t>良渚第一中学</t>
  </si>
  <si>
    <t>杜甫中学（新建）</t>
  </si>
  <si>
    <t>良渚第二中学</t>
  </si>
  <si>
    <t>新城一中（新建）</t>
  </si>
  <si>
    <t>瓶窑镇第一中学</t>
  </si>
  <si>
    <t>余杭区2024年第二批公开招聘中小学事业编制教师岗位分布表            （小学）</t>
  </si>
  <si>
    <t>学校名称</t>
  </si>
  <si>
    <t>音乐</t>
  </si>
  <si>
    <t>信息技术</t>
  </si>
  <si>
    <t>心理健康</t>
  </si>
  <si>
    <t>未来科技城海创小学</t>
  </si>
  <si>
    <t>杭师大附属未来科技城学校（小学部）</t>
  </si>
  <si>
    <t>海辰小学</t>
  </si>
  <si>
    <t>未来科技城第八小学（新建）</t>
  </si>
  <si>
    <t>天空之城小学</t>
  </si>
  <si>
    <t>理想实验学校</t>
  </si>
  <si>
    <t>杜甫一小（新建）</t>
  </si>
  <si>
    <t>杜甫二小（新建）</t>
  </si>
  <si>
    <t>良渚第一小学</t>
  </si>
  <si>
    <t>良渚古墩路小学</t>
  </si>
  <si>
    <t>凤凰小学</t>
  </si>
  <si>
    <t>1（钢琴方向）</t>
  </si>
  <si>
    <t>闲林中心小学</t>
  </si>
  <si>
    <t>1（器乐方向）</t>
  </si>
  <si>
    <t>中泰中心小学</t>
  </si>
  <si>
    <t>南湖九年一贯制学校（新建）</t>
  </si>
  <si>
    <t>仁和东风小学</t>
  </si>
  <si>
    <t>东塘中心小学</t>
  </si>
  <si>
    <t>云会中心小学</t>
  </si>
  <si>
    <t>1（健美操方向）</t>
  </si>
  <si>
    <t>良渚第二小学</t>
  </si>
  <si>
    <t>良渚第三小学</t>
  </si>
  <si>
    <t>良渚七贤小学</t>
  </si>
  <si>
    <t>良渚杭行路小学</t>
  </si>
  <si>
    <t>良渚沈括小学</t>
  </si>
  <si>
    <t>良渚通运街小学（新建）</t>
  </si>
  <si>
    <t>良渚实验学校（小学部）</t>
  </si>
  <si>
    <t>1（国画方向）</t>
  </si>
  <si>
    <t>太炎小学</t>
  </si>
  <si>
    <t>禹航实验学校（小学部）</t>
  </si>
  <si>
    <t>闲林和睦小学</t>
  </si>
  <si>
    <t>瓶窑镇第二小学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</si>
</sst>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2"/>
      <color indexed="62"/>
      <name val="宋体"/>
      <family val="0"/>
    </font>
    <font>
      <sz val="12"/>
      <color indexed="60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0" fillId="0" borderId="3" applyNumberFormat="0" applyFill="0" applyAlignment="0" applyProtection="0"/>
    <xf numFmtId="0" fontId="9" fillId="5" borderId="0" applyNumberFormat="0" applyBorder="0" applyAlignment="0" applyProtection="0"/>
    <xf numFmtId="0" fontId="19" fillId="0" borderId="4" applyNumberFormat="0" applyFill="0" applyAlignment="0" applyProtection="0"/>
    <xf numFmtId="0" fontId="8" fillId="0" borderId="0">
      <alignment vertical="center"/>
      <protection/>
    </xf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2" fillId="8" borderId="5" applyNumberFormat="0" applyAlignment="0" applyProtection="0"/>
    <xf numFmtId="0" fontId="9" fillId="2" borderId="0" applyNumberFormat="0" applyBorder="0" applyAlignment="0" applyProtection="0"/>
    <xf numFmtId="0" fontId="15" fillId="9" borderId="6" applyNumberFormat="0" applyAlignment="0" applyProtection="0"/>
    <xf numFmtId="0" fontId="13" fillId="9" borderId="5" applyNumberFormat="0" applyAlignment="0" applyProtection="0"/>
    <xf numFmtId="0" fontId="25" fillId="10" borderId="7" applyNumberFormat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4" fillId="7" borderId="0" applyNumberFormat="0" applyBorder="0" applyAlignment="0" applyProtection="0"/>
    <xf numFmtId="0" fontId="8" fillId="13" borderId="0" applyNumberFormat="0" applyBorder="0" applyAlignment="0" applyProtection="0"/>
    <xf numFmtId="0" fontId="13" fillId="9" borderId="5" applyNumberFormat="0" applyAlignment="0" applyProtection="0"/>
    <xf numFmtId="0" fontId="16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2" applyNumberFormat="0" applyFill="0" applyAlignment="0" applyProtection="0"/>
    <xf numFmtId="0" fontId="9" fillId="16" borderId="0" applyNumberFormat="0" applyBorder="0" applyAlignment="0" applyProtection="0"/>
    <xf numFmtId="43" fontId="8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43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14" borderId="0" applyNumberFormat="0" applyBorder="0" applyAlignment="0" applyProtection="0"/>
    <xf numFmtId="0" fontId="15" fillId="9" borderId="6" applyNumberFormat="0" applyAlignment="0" applyProtection="0"/>
    <xf numFmtId="0" fontId="8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3" fillId="15" borderId="0" applyNumberFormat="0" applyBorder="0" applyAlignment="0" applyProtection="0"/>
    <xf numFmtId="0" fontId="9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2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4" applyNumberFormat="0" applyFill="0" applyAlignment="0" applyProtection="0"/>
    <xf numFmtId="0" fontId="8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8" fillId="0" borderId="0">
      <alignment vertical="center"/>
      <protection/>
    </xf>
    <xf numFmtId="0" fontId="9" fillId="23" borderId="0" applyNumberFormat="0" applyBorder="0" applyAlignment="0" applyProtection="0"/>
    <xf numFmtId="0" fontId="20" fillId="0" borderId="3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7" borderId="0" applyNumberFormat="0" applyBorder="0" applyAlignment="0" applyProtection="0"/>
    <xf numFmtId="0" fontId="18" fillId="0" borderId="9" applyNumberFormat="0" applyFill="0" applyAlignment="0" applyProtection="0"/>
    <xf numFmtId="43" fontId="8" fillId="0" borderId="0" applyFont="0" applyFill="0" applyBorder="0" applyAlignment="0" applyProtection="0"/>
    <xf numFmtId="0" fontId="25" fillId="10" borderId="7" applyNumberFormat="0" applyAlignment="0" applyProtection="0"/>
    <xf numFmtId="0" fontId="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2" fillId="8" borderId="5" applyNumberFormat="0" applyAlignment="0" applyProtection="0"/>
    <xf numFmtId="0" fontId="0" fillId="3" borderId="1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7" xfId="2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0" fontId="7" fillId="0" borderId="11" xfId="80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80" applyFont="1" applyFill="1" applyBorder="1" applyAlignment="1">
      <alignment horizontal="center" vertical="center" wrapText="1"/>
      <protection/>
    </xf>
    <xf numFmtId="176" fontId="7" fillId="0" borderId="24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7" xfId="103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7" fillId="0" borderId="17" xfId="106" applyNumberFormat="1" applyFont="1" applyFill="1" applyBorder="1" applyAlignment="1">
      <alignment horizontal="center" vertical="center" wrapText="1"/>
      <protection/>
    </xf>
    <xf numFmtId="176" fontId="7" fillId="0" borderId="12" xfId="105" applyNumberFormat="1" applyFont="1" applyFill="1" applyBorder="1" applyAlignment="1">
      <alignment horizontal="center" vertical="center" wrapText="1"/>
      <protection/>
    </xf>
    <xf numFmtId="176" fontId="7" fillId="0" borderId="22" xfId="0" applyNumberFormat="1" applyFont="1" applyFill="1" applyBorder="1" applyAlignment="1">
      <alignment horizontal="center" vertical="center" wrapText="1"/>
    </xf>
    <xf numFmtId="176" fontId="7" fillId="0" borderId="25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5" xfId="61" applyNumberFormat="1" applyFont="1" applyFill="1" applyBorder="1" applyAlignment="1">
      <alignment horizontal="center" vertical="center" wrapText="1"/>
    </xf>
    <xf numFmtId="176" fontId="7" fillId="0" borderId="26" xfId="105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49" fontId="7" fillId="0" borderId="26" xfId="61" applyNumberFormat="1" applyFont="1" applyFill="1" applyBorder="1" applyAlignment="1">
      <alignment horizontal="center" vertical="center" wrapText="1"/>
    </xf>
    <xf numFmtId="176" fontId="7" fillId="0" borderId="27" xfId="105" applyNumberFormat="1" applyFont="1" applyFill="1" applyBorder="1" applyAlignment="1">
      <alignment horizontal="center" vertical="center" wrapText="1"/>
      <protection/>
    </xf>
    <xf numFmtId="176" fontId="7" fillId="0" borderId="20" xfId="0" applyNumberFormat="1" applyFont="1" applyFill="1" applyBorder="1" applyAlignment="1">
      <alignment horizontal="center" vertical="center" wrapText="1"/>
    </xf>
    <xf numFmtId="49" fontId="7" fillId="0" borderId="12" xfId="21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76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103" applyNumberFormat="1" applyFont="1" applyFill="1" applyBorder="1" applyAlignment="1">
      <alignment horizontal="center" vertical="center" wrapText="1"/>
      <protection/>
    </xf>
    <xf numFmtId="49" fontId="7" fillId="0" borderId="12" xfId="106" applyNumberFormat="1" applyFont="1" applyFill="1" applyBorder="1" applyAlignment="1">
      <alignment horizontal="center" vertical="center" wrapText="1"/>
      <protection/>
    </xf>
    <xf numFmtId="0" fontId="7" fillId="0" borderId="12" xfId="80" applyFont="1" applyFill="1" applyBorder="1" applyAlignment="1">
      <alignment horizontal="center" vertical="center" wrapText="1"/>
      <protection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32" xfId="0" applyNumberFormat="1" applyFont="1" applyFill="1" applyBorder="1" applyAlignment="1">
      <alignment horizontal="center" vertical="center" wrapText="1"/>
    </xf>
    <xf numFmtId="176" fontId="7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 wrapText="1"/>
    </xf>
    <xf numFmtId="176" fontId="7" fillId="0" borderId="34" xfId="0" applyNumberFormat="1" applyFont="1" applyFill="1" applyBorder="1" applyAlignment="1">
      <alignment horizontal="center" vertical="center" wrapText="1"/>
    </xf>
    <xf numFmtId="176" fontId="7" fillId="0" borderId="35" xfId="0" applyNumberFormat="1" applyFont="1" applyFill="1" applyBorder="1" applyAlignment="1">
      <alignment horizontal="center" vertical="center" wrapText="1"/>
    </xf>
    <xf numFmtId="177" fontId="7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2" xfId="109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2" xfId="105" applyFont="1" applyFill="1" applyBorder="1" applyAlignment="1">
      <alignment horizontal="center" vertical="center" wrapText="1"/>
      <protection/>
    </xf>
    <xf numFmtId="0" fontId="7" fillId="0" borderId="12" xfId="21" applyFont="1" applyFill="1" applyBorder="1" applyAlignment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center" vertical="center" wrapText="1"/>
    </xf>
    <xf numFmtId="49" fontId="7" fillId="0" borderId="17" xfId="103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12" xfId="10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41" xfId="114" applyFont="1" applyFill="1" applyBorder="1" applyAlignment="1">
      <alignment horizontal="center" vertical="center" wrapText="1"/>
      <protection/>
    </xf>
    <xf numFmtId="0" fontId="4" fillId="0" borderId="0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/>
      <protection/>
    </xf>
    <xf numFmtId="0" fontId="5" fillId="0" borderId="17" xfId="114" applyFont="1" applyFill="1" applyBorder="1" applyAlignment="1">
      <alignment horizontal="center" vertical="center" wrapText="1"/>
      <protection/>
    </xf>
    <xf numFmtId="0" fontId="5" fillId="0" borderId="12" xfId="114" applyFont="1" applyFill="1" applyBorder="1" applyAlignment="1">
      <alignment horizontal="center" vertical="center" wrapText="1"/>
      <protection/>
    </xf>
    <xf numFmtId="0" fontId="7" fillId="0" borderId="12" xfId="114" applyFont="1" applyFill="1" applyBorder="1" applyAlignment="1">
      <alignment horizontal="center" vertical="center" wrapText="1"/>
      <protection/>
    </xf>
    <xf numFmtId="0" fontId="7" fillId="0" borderId="28" xfId="114" applyFont="1" applyFill="1" applyBorder="1" applyAlignment="1">
      <alignment horizontal="center" vertical="center" wrapText="1"/>
      <protection/>
    </xf>
    <xf numFmtId="0" fontId="7" fillId="0" borderId="42" xfId="114" applyFont="1" applyFill="1" applyBorder="1" applyAlignment="1">
      <alignment horizontal="center" vertical="center" wrapText="1"/>
      <protection/>
    </xf>
    <xf numFmtId="0" fontId="7" fillId="0" borderId="12" xfId="11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7" fontId="7" fillId="0" borderId="12" xfId="96" applyNumberFormat="1" applyFont="1" applyFill="1" applyBorder="1" applyAlignment="1">
      <alignment horizontal="center" vertical="center" wrapText="1"/>
    </xf>
  </cellXfs>
  <cellStyles count="126">
    <cellStyle name="Normal" xfId="0"/>
    <cellStyle name="解释性文本 2" xfId="15"/>
    <cellStyle name="Comma" xfId="16"/>
    <cellStyle name="Currency" xfId="17"/>
    <cellStyle name="Comma [0]" xfId="18"/>
    <cellStyle name="强调文字颜色 4" xfId="19"/>
    <cellStyle name="Percent" xfId="20"/>
    <cellStyle name="常规 23" xfId="21"/>
    <cellStyle name="标题" xfId="22"/>
    <cellStyle name="常规 5 2" xfId="23"/>
    <cellStyle name="Currency [0]" xfId="24"/>
    <cellStyle name="Hyperlink" xfId="25"/>
    <cellStyle name="注释" xfId="26"/>
    <cellStyle name="Followed Hyperlink" xfId="27"/>
    <cellStyle name="60% - 强调文字颜色 2" xfId="28"/>
    <cellStyle name="标题 4" xfId="29"/>
    <cellStyle name="警告文本" xfId="30"/>
    <cellStyle name="解释性文本" xfId="31"/>
    <cellStyle name="标题 1" xfId="32"/>
    <cellStyle name="标题 2" xfId="33"/>
    <cellStyle name="60% - 强调文字颜色 1" xfId="34"/>
    <cellStyle name="标题 3" xfId="35"/>
    <cellStyle name="常规 44" xfId="36"/>
    <cellStyle name="20% - 强调文字颜色 1 2" xfId="37"/>
    <cellStyle name="20% - 强调文字颜色 3" xfId="38"/>
    <cellStyle name="输入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40% - 强调文字颜色 3" xfId="50"/>
    <cellStyle name="计算 2" xfId="51"/>
    <cellStyle name="差" xfId="52"/>
    <cellStyle name="适中" xfId="53"/>
    <cellStyle name="标题 1 2" xfId="54"/>
    <cellStyle name="强调文字颜色 1" xfId="55"/>
    <cellStyle name="千位分隔 6 2" xfId="56"/>
    <cellStyle name="20% - 强调文字颜色 5" xfId="57"/>
    <cellStyle name="40% - 强调文字颜色 5 2" xfId="58"/>
    <cellStyle name="20% - 强调文字颜色 1" xfId="59"/>
    <cellStyle name="40% - 强调文字颜色 1" xfId="60"/>
    <cellStyle name="千位分隔 18" xfId="61"/>
    <cellStyle name="60% - 强调文字颜色 4 2" xfId="62"/>
    <cellStyle name="20% - 强调文字颜色 2" xfId="63"/>
    <cellStyle name="输出 2" xfId="64"/>
    <cellStyle name="40% - 强调文字颜色 2" xfId="65"/>
    <cellStyle name="强调文字颜色 3" xfId="66"/>
    <cellStyle name="60% - 强调文字颜色 3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常规 3" xfId="80"/>
    <cellStyle name="20% - 强调文字颜色 5 2" xfId="81"/>
    <cellStyle name="20% - 强调文字颜色 6 2" xfId="82"/>
    <cellStyle name="40% - 强调文字颜色 1 2" xfId="83"/>
    <cellStyle name="40% - 强调文字颜色 2 2" xfId="84"/>
    <cellStyle name="40% - 强调文字颜色 3 2" xfId="85"/>
    <cellStyle name="差 2" xfId="86"/>
    <cellStyle name="常规 2 2" xfId="87"/>
    <cellStyle name="常规 2 3" xfId="88"/>
    <cellStyle name="40% - 强调文字颜色 6 2" xfId="89"/>
    <cellStyle name="60% - 强调文字颜色 1 2" xfId="90"/>
    <cellStyle name="标题 3 2" xfId="91"/>
    <cellStyle name="常规 22" xfId="92"/>
    <cellStyle name="60% - 强调文字颜色 2 2" xfId="93"/>
    <cellStyle name="常规 5" xfId="94"/>
    <cellStyle name="标题 4 2" xfId="95"/>
    <cellStyle name="千位分隔 3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42" xfId="110"/>
    <cellStyle name="常规 37" xfId="111"/>
    <cellStyle name="常规 42 2" xfId="112"/>
    <cellStyle name="常规 37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千位分隔 5" xfId="123"/>
    <cellStyle name="检查单元格 2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SheetLayoutView="100" workbookViewId="0" topLeftCell="A1">
      <selection activeCell="C26" sqref="C26"/>
    </sheetView>
  </sheetViews>
  <sheetFormatPr defaultColWidth="9.00390625" defaultRowHeight="14.25"/>
  <cols>
    <col min="1" max="1" width="21.50390625" style="1" customWidth="1"/>
    <col min="2" max="2" width="13.50390625" style="1" customWidth="1"/>
    <col min="3" max="3" width="15.00390625" style="1" customWidth="1"/>
    <col min="4" max="4" width="14.375" style="1" customWidth="1"/>
    <col min="5" max="241" width="9.00390625" style="1" customWidth="1"/>
  </cols>
  <sheetData>
    <row r="1" spans="1:4" ht="53.25" customHeight="1">
      <c r="A1" s="119" t="s">
        <v>0</v>
      </c>
      <c r="B1" s="119"/>
      <c r="C1" s="119"/>
      <c r="D1" s="119"/>
    </row>
    <row r="2" spans="1:4" ht="31.5" customHeight="1">
      <c r="A2" s="38" t="s">
        <v>1</v>
      </c>
      <c r="B2" s="82" t="s">
        <v>2</v>
      </c>
      <c r="C2" s="10" t="s">
        <v>3</v>
      </c>
      <c r="D2" s="10"/>
    </row>
    <row r="3" spans="1:4" ht="72" customHeight="1">
      <c r="A3" s="38"/>
      <c r="B3" s="82"/>
      <c r="C3" s="38" t="s">
        <v>4</v>
      </c>
      <c r="D3" s="38" t="s">
        <v>5</v>
      </c>
    </row>
    <row r="4" spans="1:4" ht="33" customHeight="1">
      <c r="A4" s="88" t="s">
        <v>6</v>
      </c>
      <c r="B4" s="120">
        <v>2</v>
      </c>
      <c r="C4" s="103">
        <v>1</v>
      </c>
      <c r="D4" s="103">
        <v>1</v>
      </c>
    </row>
    <row r="5" spans="1:4" ht="33" customHeight="1">
      <c r="A5" s="88" t="s">
        <v>7</v>
      </c>
      <c r="B5" s="120">
        <v>1</v>
      </c>
      <c r="C5" s="103">
        <v>1</v>
      </c>
      <c r="D5" s="103"/>
    </row>
    <row r="6" spans="1:4" ht="42" customHeight="1">
      <c r="A6" s="103" t="s">
        <v>8</v>
      </c>
      <c r="B6" s="120">
        <f>SUM(B4:B5)</f>
        <v>3</v>
      </c>
      <c r="C6" s="120">
        <f>SUM(C4:C5)</f>
        <v>2</v>
      </c>
      <c r="D6" s="120">
        <f>SUM(D4:D5)</f>
        <v>1</v>
      </c>
    </row>
  </sheetData>
  <sheetProtection/>
  <mergeCells count="4">
    <mergeCell ref="A1:D1"/>
    <mergeCell ref="C2:D2"/>
    <mergeCell ref="A2:A3"/>
    <mergeCell ref="B2:B3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10" sqref="D10"/>
    </sheetView>
  </sheetViews>
  <sheetFormatPr defaultColWidth="9.00390625" defaultRowHeight="14.25"/>
  <cols>
    <col min="1" max="1" width="23.00390625" style="0" customWidth="1"/>
    <col min="2" max="2" width="14.25390625" style="0" customWidth="1"/>
    <col min="3" max="3" width="15.00390625" style="0" customWidth="1"/>
    <col min="4" max="4" width="15.125" style="0" customWidth="1"/>
  </cols>
  <sheetData>
    <row r="1" spans="1:4" ht="53.25" customHeight="1">
      <c r="A1" s="110" t="s">
        <v>9</v>
      </c>
      <c r="B1" s="110"/>
      <c r="C1" s="111"/>
      <c r="D1" s="111"/>
    </row>
    <row r="2" spans="1:4" ht="31.5" customHeight="1">
      <c r="A2" s="112" t="s">
        <v>1</v>
      </c>
      <c r="B2" s="113" t="s">
        <v>2</v>
      </c>
      <c r="C2" s="114" t="s">
        <v>3</v>
      </c>
      <c r="D2" s="114"/>
    </row>
    <row r="3" spans="1:4" ht="35.25" customHeight="1">
      <c r="A3" s="112"/>
      <c r="B3" s="113"/>
      <c r="C3" s="114" t="s">
        <v>10</v>
      </c>
      <c r="D3" s="114" t="s">
        <v>11</v>
      </c>
    </row>
    <row r="4" spans="1:4" ht="113.25" customHeight="1">
      <c r="A4" s="112"/>
      <c r="B4" s="113"/>
      <c r="C4" s="114"/>
      <c r="D4" s="114"/>
    </row>
    <row r="5" spans="1:4" ht="36.75" customHeight="1">
      <c r="A5" s="115" t="s">
        <v>12</v>
      </c>
      <c r="B5" s="19">
        <v>2</v>
      </c>
      <c r="C5" s="15">
        <v>1</v>
      </c>
      <c r="D5" s="15">
        <v>1</v>
      </c>
    </row>
    <row r="6" spans="1:4" ht="33" customHeight="1">
      <c r="A6" s="116" t="s">
        <v>13</v>
      </c>
      <c r="B6" s="117">
        <f>SUM(B5:B5)</f>
        <v>2</v>
      </c>
      <c r="C6" s="118">
        <f>SUM(C5:C5)</f>
        <v>1</v>
      </c>
      <c r="D6" s="118">
        <f>SUM(D5:D5)</f>
        <v>1</v>
      </c>
    </row>
  </sheetData>
  <sheetProtection/>
  <mergeCells count="6">
    <mergeCell ref="A1:D1"/>
    <mergeCell ref="C2:D2"/>
    <mergeCell ref="A2:A4"/>
    <mergeCell ref="B2:B4"/>
    <mergeCell ref="C3:C4"/>
    <mergeCell ref="D3:D4"/>
  </mergeCells>
  <printOptions horizontalCentered="1"/>
  <pageMargins left="0.6965277777777777" right="0.6965277777777777" top="0.7513888888888889" bottom="0.7513888888888889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pane ySplit="4" topLeftCell="A5" activePane="bottomLeft" state="frozen"/>
      <selection pane="bottomLeft" activeCell="L12" sqref="L12"/>
    </sheetView>
  </sheetViews>
  <sheetFormatPr defaultColWidth="9.00390625" defaultRowHeight="14.25"/>
  <cols>
    <col min="1" max="1" width="19.25390625" style="77" customWidth="1"/>
    <col min="2" max="2" width="9.125" style="78" customWidth="1"/>
    <col min="3" max="3" width="6.75390625" style="79" customWidth="1"/>
    <col min="4" max="4" width="6.50390625" style="79" customWidth="1"/>
    <col min="5" max="5" width="6.125" style="79" customWidth="1"/>
    <col min="6" max="9" width="6.00390625" style="79" customWidth="1"/>
    <col min="10" max="10" width="5.75390625" style="80" customWidth="1"/>
    <col min="11" max="206" width="9.00390625" style="80" customWidth="1"/>
  </cols>
  <sheetData>
    <row r="1" spans="1:9" ht="54.75" customHeight="1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2" spans="1:10" ht="27" customHeight="1">
      <c r="A2" s="38" t="s">
        <v>1</v>
      </c>
      <c r="B2" s="82" t="s">
        <v>2</v>
      </c>
      <c r="C2" s="83" t="s">
        <v>3</v>
      </c>
      <c r="D2" s="84"/>
      <c r="E2" s="84"/>
      <c r="F2" s="84"/>
      <c r="G2" s="84"/>
      <c r="H2" s="84"/>
      <c r="I2" s="84"/>
      <c r="J2" s="105"/>
    </row>
    <row r="3" spans="1:10" ht="28.5" customHeight="1">
      <c r="A3" s="38"/>
      <c r="B3" s="85"/>
      <c r="C3" s="38" t="s">
        <v>15</v>
      </c>
      <c r="D3" s="38" t="s">
        <v>4</v>
      </c>
      <c r="E3" s="38" t="s">
        <v>16</v>
      </c>
      <c r="F3" s="38" t="s">
        <v>17</v>
      </c>
      <c r="G3" s="38" t="s">
        <v>18</v>
      </c>
      <c r="H3" s="38" t="s">
        <v>19</v>
      </c>
      <c r="I3" s="106" t="s">
        <v>20</v>
      </c>
      <c r="J3" s="38" t="s">
        <v>21</v>
      </c>
    </row>
    <row r="4" spans="1:10" ht="42" customHeight="1">
      <c r="A4" s="38"/>
      <c r="B4" s="85"/>
      <c r="C4" s="38"/>
      <c r="D4" s="38"/>
      <c r="E4" s="86"/>
      <c r="F4" s="86"/>
      <c r="G4" s="86"/>
      <c r="H4" s="86"/>
      <c r="I4" s="107"/>
      <c r="J4" s="86"/>
    </row>
    <row r="5" spans="1:10" s="76" customFormat="1" ht="30" customHeight="1">
      <c r="A5" s="87" t="s">
        <v>22</v>
      </c>
      <c r="B5" s="88">
        <v>3</v>
      </c>
      <c r="C5" s="88"/>
      <c r="D5" s="89"/>
      <c r="E5" s="88"/>
      <c r="F5" s="88">
        <v>1</v>
      </c>
      <c r="G5" s="88">
        <v>1</v>
      </c>
      <c r="H5" s="88"/>
      <c r="I5" s="88"/>
      <c r="J5" s="88">
        <v>1</v>
      </c>
    </row>
    <row r="6" spans="1:10" s="76" customFormat="1" ht="30" customHeight="1">
      <c r="A6" s="87" t="s">
        <v>23</v>
      </c>
      <c r="B6" s="88">
        <v>6</v>
      </c>
      <c r="C6" s="88">
        <v>1</v>
      </c>
      <c r="D6" s="89">
        <v>1</v>
      </c>
      <c r="E6" s="88">
        <v>1</v>
      </c>
      <c r="F6" s="88">
        <v>1</v>
      </c>
      <c r="G6" s="88">
        <v>1</v>
      </c>
      <c r="H6" s="88">
        <v>1</v>
      </c>
      <c r="I6" s="88"/>
      <c r="J6" s="94"/>
    </row>
    <row r="7" spans="1:10" s="76" customFormat="1" ht="30" customHeight="1">
      <c r="A7" s="90" t="s">
        <v>24</v>
      </c>
      <c r="B7" s="88">
        <v>1</v>
      </c>
      <c r="C7" s="88"/>
      <c r="D7" s="89"/>
      <c r="E7" s="88">
        <v>1</v>
      </c>
      <c r="F7" s="88"/>
      <c r="G7" s="88"/>
      <c r="H7" s="88"/>
      <c r="I7" s="88"/>
      <c r="J7" s="108"/>
    </row>
    <row r="8" spans="1:10" s="76" customFormat="1" ht="30" customHeight="1">
      <c r="A8" s="91" t="s">
        <v>25</v>
      </c>
      <c r="B8" s="92">
        <v>2</v>
      </c>
      <c r="C8" s="28">
        <v>1</v>
      </c>
      <c r="D8" s="29"/>
      <c r="E8" s="17"/>
      <c r="F8" s="17">
        <v>1</v>
      </c>
      <c r="G8" s="88"/>
      <c r="H8" s="88"/>
      <c r="I8" s="88"/>
      <c r="J8" s="108"/>
    </row>
    <row r="9" spans="1:10" s="76" customFormat="1" ht="30" customHeight="1">
      <c r="A9" s="93" t="s">
        <v>26</v>
      </c>
      <c r="B9" s="94">
        <v>6</v>
      </c>
      <c r="C9" s="95">
        <v>1</v>
      </c>
      <c r="D9" s="96">
        <v>1</v>
      </c>
      <c r="E9" s="95"/>
      <c r="F9" s="95">
        <v>1</v>
      </c>
      <c r="G9" s="95">
        <v>1</v>
      </c>
      <c r="H9" s="95">
        <v>1</v>
      </c>
      <c r="I9" s="95">
        <v>1</v>
      </c>
      <c r="J9" s="109"/>
    </row>
    <row r="10" spans="1:10" s="76" customFormat="1" ht="30" customHeight="1">
      <c r="A10" s="93" t="s">
        <v>27</v>
      </c>
      <c r="B10" s="94"/>
      <c r="C10" s="95"/>
      <c r="D10" s="96"/>
      <c r="E10" s="95"/>
      <c r="F10" s="95"/>
      <c r="G10" s="95"/>
      <c r="H10" s="95"/>
      <c r="I10" s="95"/>
      <c r="J10" s="109"/>
    </row>
    <row r="11" spans="1:10" s="76" customFormat="1" ht="30" customHeight="1">
      <c r="A11" s="91" t="s">
        <v>28</v>
      </c>
      <c r="B11" s="97">
        <v>5</v>
      </c>
      <c r="C11" s="98">
        <v>1</v>
      </c>
      <c r="D11" s="99">
        <v>1</v>
      </c>
      <c r="E11" s="94">
        <v>1</v>
      </c>
      <c r="F11" s="94">
        <v>1</v>
      </c>
      <c r="G11" s="94">
        <v>1</v>
      </c>
      <c r="H11" s="94"/>
      <c r="I11" s="94"/>
      <c r="J11" s="109"/>
    </row>
    <row r="12" spans="1:10" s="76" customFormat="1" ht="30" customHeight="1">
      <c r="A12" s="91" t="s">
        <v>29</v>
      </c>
      <c r="B12" s="100"/>
      <c r="C12" s="100"/>
      <c r="D12" s="101"/>
      <c r="E12" s="94"/>
      <c r="F12" s="94"/>
      <c r="G12" s="94"/>
      <c r="H12" s="94"/>
      <c r="I12" s="94"/>
      <c r="J12" s="109"/>
    </row>
    <row r="13" spans="1:10" s="76" customFormat="1" ht="30" customHeight="1">
      <c r="A13" s="102" t="s">
        <v>30</v>
      </c>
      <c r="B13" s="88">
        <v>4</v>
      </c>
      <c r="C13" s="103">
        <v>1</v>
      </c>
      <c r="D13" s="104">
        <v>2</v>
      </c>
      <c r="E13" s="103"/>
      <c r="F13" s="103"/>
      <c r="G13" s="88"/>
      <c r="H13" s="88">
        <v>1</v>
      </c>
      <c r="I13" s="88"/>
      <c r="J13" s="108"/>
    </row>
    <row r="14" spans="1:10" ht="30" customHeight="1">
      <c r="A14" s="44" t="s">
        <v>8</v>
      </c>
      <c r="B14" s="88">
        <f aca="true" t="shared" si="0" ref="B14:M14">SUM(B5:B13)</f>
        <v>27</v>
      </c>
      <c r="C14" s="88">
        <f t="shared" si="0"/>
        <v>5</v>
      </c>
      <c r="D14" s="89">
        <f t="shared" si="0"/>
        <v>5</v>
      </c>
      <c r="E14" s="88">
        <f t="shared" si="0"/>
        <v>3</v>
      </c>
      <c r="F14" s="88">
        <f t="shared" si="0"/>
        <v>5</v>
      </c>
      <c r="G14" s="88">
        <f t="shared" si="0"/>
        <v>4</v>
      </c>
      <c r="H14" s="88">
        <f t="shared" si="0"/>
        <v>3</v>
      </c>
      <c r="I14" s="88">
        <f t="shared" si="0"/>
        <v>1</v>
      </c>
      <c r="J14" s="88">
        <f t="shared" si="0"/>
        <v>1</v>
      </c>
    </row>
  </sheetData>
  <sheetProtection/>
  <mergeCells count="30">
    <mergeCell ref="A1:I1"/>
    <mergeCell ref="C2:J2"/>
    <mergeCell ref="A2:A4"/>
    <mergeCell ref="B2:B4"/>
    <mergeCell ref="B9:B10"/>
    <mergeCell ref="B11:B12"/>
    <mergeCell ref="C3:C4"/>
    <mergeCell ref="C9:C10"/>
    <mergeCell ref="C11:C12"/>
    <mergeCell ref="D3:D4"/>
    <mergeCell ref="D9:D10"/>
    <mergeCell ref="D11:D12"/>
    <mergeCell ref="E3:E4"/>
    <mergeCell ref="E9:E10"/>
    <mergeCell ref="E11:E12"/>
    <mergeCell ref="F3:F4"/>
    <mergeCell ref="F9:F10"/>
    <mergeCell ref="F11:F12"/>
    <mergeCell ref="G3:G4"/>
    <mergeCell ref="G9:G10"/>
    <mergeCell ref="G11:G12"/>
    <mergeCell ref="H3:H4"/>
    <mergeCell ref="H9:H10"/>
    <mergeCell ref="H11:H12"/>
    <mergeCell ref="I3:I4"/>
    <mergeCell ref="I9:I10"/>
    <mergeCell ref="I11:I12"/>
    <mergeCell ref="J3:J4"/>
    <mergeCell ref="J9:J10"/>
    <mergeCell ref="J11:J12"/>
  </mergeCells>
  <printOptions horizontalCentered="1"/>
  <pageMargins left="0.34930555555555554" right="0.34930555555555554" top="0.38958333333333334" bottom="0.03888888888888889" header="0.5076388888888889" footer="0.5076388888888889"/>
  <pageSetup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1">
      <pane ySplit="3" topLeftCell="A20" activePane="bottomLeft" state="frozen"/>
      <selection pane="bottomLeft" activeCell="A1" sqref="A1:K1"/>
    </sheetView>
  </sheetViews>
  <sheetFormatPr defaultColWidth="9.00390625" defaultRowHeight="14.25"/>
  <cols>
    <col min="1" max="1" width="29.125" style="5" customWidth="1"/>
    <col min="2" max="2" width="7.75390625" style="6" customWidth="1"/>
    <col min="3" max="3" width="5.875" style="5" customWidth="1"/>
    <col min="4" max="5" width="5.75390625" style="5" customWidth="1"/>
    <col min="6" max="6" width="5.25390625" style="5" customWidth="1"/>
    <col min="7" max="7" width="9.375" style="5" customWidth="1"/>
    <col min="8" max="8" width="7.50390625" style="5" customWidth="1"/>
    <col min="9" max="9" width="7.00390625" style="5" customWidth="1"/>
    <col min="10" max="10" width="7.50390625" style="5" customWidth="1"/>
    <col min="11" max="11" width="6.00390625" style="5" customWidth="1"/>
    <col min="12" max="252" width="9.00390625" style="5" customWidth="1"/>
    <col min="253" max="253" width="9.00390625" style="1" customWidth="1"/>
  </cols>
  <sheetData>
    <row r="1" spans="1:11" ht="53.25" customHeight="1">
      <c r="A1" s="7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7" customHeight="1">
      <c r="A2" s="8" t="s">
        <v>32</v>
      </c>
      <c r="B2" s="9" t="s">
        <v>2</v>
      </c>
      <c r="C2" s="10" t="s">
        <v>3</v>
      </c>
      <c r="D2" s="10"/>
      <c r="E2" s="10"/>
      <c r="F2" s="10"/>
      <c r="G2" s="10"/>
      <c r="H2" s="10"/>
      <c r="I2" s="10"/>
      <c r="J2" s="10"/>
      <c r="K2" s="10"/>
    </row>
    <row r="3" spans="1:11" ht="39" customHeight="1">
      <c r="A3" s="11"/>
      <c r="B3" s="12"/>
      <c r="C3" s="13" t="s">
        <v>15</v>
      </c>
      <c r="D3" s="13" t="s">
        <v>4</v>
      </c>
      <c r="E3" s="13" t="s">
        <v>16</v>
      </c>
      <c r="F3" s="13" t="s">
        <v>17</v>
      </c>
      <c r="G3" s="13" t="s">
        <v>33</v>
      </c>
      <c r="H3" s="13" t="s">
        <v>20</v>
      </c>
      <c r="I3" s="13" t="s">
        <v>21</v>
      </c>
      <c r="J3" s="62" t="s">
        <v>34</v>
      </c>
      <c r="K3" s="63" t="s">
        <v>35</v>
      </c>
    </row>
    <row r="4" spans="1:11" ht="27" customHeight="1">
      <c r="A4" s="14" t="s">
        <v>36</v>
      </c>
      <c r="B4" s="15">
        <v>8</v>
      </c>
      <c r="C4" s="16">
        <v>4</v>
      </c>
      <c r="D4" s="17">
        <v>2</v>
      </c>
      <c r="E4" s="18">
        <v>1</v>
      </c>
      <c r="F4" s="17"/>
      <c r="G4" s="17"/>
      <c r="H4" s="17">
        <v>1</v>
      </c>
      <c r="I4" s="17"/>
      <c r="J4" s="18"/>
      <c r="K4" s="17"/>
    </row>
    <row r="5" spans="1:11" ht="27" customHeight="1">
      <c r="A5" s="19" t="s">
        <v>37</v>
      </c>
      <c r="B5" s="15">
        <v>7</v>
      </c>
      <c r="C5" s="16">
        <v>2</v>
      </c>
      <c r="D5" s="17">
        <v>1</v>
      </c>
      <c r="E5" s="18">
        <v>1</v>
      </c>
      <c r="F5" s="17"/>
      <c r="G5" s="17">
        <v>1</v>
      </c>
      <c r="H5" s="17">
        <v>1</v>
      </c>
      <c r="I5" s="17">
        <v>1</v>
      </c>
      <c r="J5" s="18"/>
      <c r="K5" s="17"/>
    </row>
    <row r="6" spans="1:11" ht="27" customHeight="1">
      <c r="A6" s="20" t="s">
        <v>38</v>
      </c>
      <c r="B6" s="21">
        <v>9</v>
      </c>
      <c r="C6" s="22">
        <v>5</v>
      </c>
      <c r="D6" s="22">
        <v>1</v>
      </c>
      <c r="E6" s="22">
        <v>1</v>
      </c>
      <c r="F6" s="22">
        <v>1</v>
      </c>
      <c r="G6" s="22"/>
      <c r="H6" s="22"/>
      <c r="I6" s="22">
        <v>1</v>
      </c>
      <c r="J6" s="22"/>
      <c r="K6" s="22"/>
    </row>
    <row r="7" spans="1:11" ht="27" customHeight="1">
      <c r="A7" s="20" t="s">
        <v>39</v>
      </c>
      <c r="B7" s="23"/>
      <c r="C7" s="24"/>
      <c r="D7" s="24"/>
      <c r="E7" s="24"/>
      <c r="F7" s="24"/>
      <c r="G7" s="24"/>
      <c r="H7" s="24"/>
      <c r="I7" s="24"/>
      <c r="J7" s="24"/>
      <c r="K7" s="24"/>
    </row>
    <row r="8" spans="1:252" s="1" customFormat="1" ht="27" customHeight="1">
      <c r="A8" s="25" t="s">
        <v>40</v>
      </c>
      <c r="B8" s="26">
        <v>5</v>
      </c>
      <c r="C8" s="27">
        <v>2</v>
      </c>
      <c r="D8" s="28">
        <v>2</v>
      </c>
      <c r="E8" s="28">
        <v>1</v>
      </c>
      <c r="F8" s="29"/>
      <c r="G8" s="17"/>
      <c r="H8" s="17"/>
      <c r="I8" s="17"/>
      <c r="J8" s="34"/>
      <c r="K8" s="6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11" ht="27" customHeight="1">
      <c r="A9" s="20" t="s">
        <v>41</v>
      </c>
      <c r="B9" s="21">
        <v>14</v>
      </c>
      <c r="C9" s="22">
        <v>8</v>
      </c>
      <c r="D9" s="22">
        <v>6</v>
      </c>
      <c r="E9" s="22"/>
      <c r="F9" s="22"/>
      <c r="G9" s="22"/>
      <c r="H9" s="22"/>
      <c r="I9" s="22"/>
      <c r="J9" s="22"/>
      <c r="K9" s="22"/>
    </row>
    <row r="10" spans="1:11" ht="27" customHeight="1">
      <c r="A10" s="20" t="s">
        <v>42</v>
      </c>
      <c r="B10" s="30"/>
      <c r="C10" s="24"/>
      <c r="D10" s="24"/>
      <c r="E10" s="24"/>
      <c r="F10" s="24"/>
      <c r="G10" s="24"/>
      <c r="H10" s="24"/>
      <c r="I10" s="24"/>
      <c r="J10" s="24"/>
      <c r="K10" s="24"/>
    </row>
    <row r="11" spans="1:256" s="1" customFormat="1" ht="27" customHeight="1">
      <c r="A11" s="20" t="s">
        <v>43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T11"/>
      <c r="IU11"/>
      <c r="IV11"/>
    </row>
    <row r="12" spans="1:11" ht="27" customHeight="1">
      <c r="A12" s="31" t="s">
        <v>44</v>
      </c>
      <c r="B12" s="15">
        <v>3</v>
      </c>
      <c r="C12" s="32">
        <v>2</v>
      </c>
      <c r="D12" s="17"/>
      <c r="E12" s="17">
        <v>1</v>
      </c>
      <c r="F12" s="17"/>
      <c r="G12" s="28"/>
      <c r="H12" s="28"/>
      <c r="I12" s="28"/>
      <c r="J12" s="65"/>
      <c r="K12" s="28"/>
    </row>
    <row r="13" spans="1:256" s="2" customFormat="1" ht="27" customHeight="1">
      <c r="A13" s="33" t="s">
        <v>45</v>
      </c>
      <c r="B13" s="15">
        <v>7</v>
      </c>
      <c r="C13" s="32">
        <v>3</v>
      </c>
      <c r="D13" s="17">
        <v>1</v>
      </c>
      <c r="E13" s="17">
        <v>1</v>
      </c>
      <c r="F13" s="18">
        <v>1</v>
      </c>
      <c r="G13" s="34"/>
      <c r="H13" s="34">
        <v>1</v>
      </c>
      <c r="I13" s="17"/>
      <c r="J13" s="17"/>
      <c r="K13" s="17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1"/>
      <c r="IT13"/>
      <c r="IU13"/>
      <c r="IV13"/>
    </row>
    <row r="14" spans="1:253" s="2" customFormat="1" ht="27" customHeight="1">
      <c r="A14" s="35" t="s">
        <v>46</v>
      </c>
      <c r="B14" s="36">
        <v>3</v>
      </c>
      <c r="C14" s="37">
        <v>1</v>
      </c>
      <c r="D14" s="37">
        <v>1</v>
      </c>
      <c r="E14" s="37"/>
      <c r="F14" s="36"/>
      <c r="G14" s="15" t="s">
        <v>47</v>
      </c>
      <c r="H14" s="38"/>
      <c r="I14" s="38"/>
      <c r="J14" s="37"/>
      <c r="K14" s="37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</row>
    <row r="15" spans="1:11" ht="27" customHeight="1">
      <c r="A15" s="39" t="s">
        <v>48</v>
      </c>
      <c r="B15" s="40">
        <v>5</v>
      </c>
      <c r="C15" s="41">
        <v>2</v>
      </c>
      <c r="D15" s="41">
        <v>2</v>
      </c>
      <c r="E15" s="42"/>
      <c r="F15" s="43"/>
      <c r="G15" s="44" t="s">
        <v>49</v>
      </c>
      <c r="H15" s="34"/>
      <c r="I15" s="17"/>
      <c r="J15" s="17"/>
      <c r="K15" s="17"/>
    </row>
    <row r="16" spans="1:11" ht="27" customHeight="1">
      <c r="A16" s="45" t="s">
        <v>50</v>
      </c>
      <c r="B16" s="46">
        <v>2</v>
      </c>
      <c r="C16" s="47">
        <v>1</v>
      </c>
      <c r="D16" s="47"/>
      <c r="E16" s="47"/>
      <c r="F16" s="47"/>
      <c r="G16" s="47"/>
      <c r="H16" s="47"/>
      <c r="I16" s="47">
        <v>1</v>
      </c>
      <c r="J16" s="47"/>
      <c r="K16" s="47"/>
    </row>
    <row r="17" spans="1:11" ht="27" customHeight="1">
      <c r="A17" s="48" t="s">
        <v>51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27" customHeight="1">
      <c r="A18" s="51" t="s">
        <v>52</v>
      </c>
      <c r="B18" s="15">
        <v>3</v>
      </c>
      <c r="C18" s="34"/>
      <c r="D18" s="34">
        <v>1</v>
      </c>
      <c r="E18" s="34"/>
      <c r="F18" s="34"/>
      <c r="G18" s="17"/>
      <c r="H18" s="38"/>
      <c r="I18" s="38">
        <v>1</v>
      </c>
      <c r="J18" s="67"/>
      <c r="K18" s="17">
        <v>1</v>
      </c>
    </row>
    <row r="19" spans="1:11" ht="27" customHeight="1">
      <c r="A19" s="51" t="s">
        <v>53</v>
      </c>
      <c r="B19" s="15">
        <v>1</v>
      </c>
      <c r="C19" s="34"/>
      <c r="D19" s="34"/>
      <c r="E19" s="34"/>
      <c r="F19" s="34"/>
      <c r="G19" s="34"/>
      <c r="H19" s="34"/>
      <c r="I19" s="34"/>
      <c r="J19" s="44">
        <v>1</v>
      </c>
      <c r="K19" s="17"/>
    </row>
    <row r="20" spans="1:11" ht="27" customHeight="1">
      <c r="A20" s="20" t="s">
        <v>54</v>
      </c>
      <c r="B20" s="52">
        <v>3</v>
      </c>
      <c r="C20" s="34">
        <v>1</v>
      </c>
      <c r="D20" s="34">
        <v>1</v>
      </c>
      <c r="E20" s="34"/>
      <c r="F20" s="34"/>
      <c r="G20" s="34"/>
      <c r="H20" s="44" t="s">
        <v>55</v>
      </c>
      <c r="I20" s="34"/>
      <c r="J20" s="68"/>
      <c r="K20" s="17"/>
    </row>
    <row r="21" spans="1:11" ht="27" customHeight="1">
      <c r="A21" s="31" t="s">
        <v>56</v>
      </c>
      <c r="B21" s="52">
        <v>2</v>
      </c>
      <c r="C21" s="17">
        <v>1</v>
      </c>
      <c r="D21" s="17"/>
      <c r="E21" s="17"/>
      <c r="F21" s="17"/>
      <c r="G21" s="17"/>
      <c r="H21" s="17"/>
      <c r="I21" s="17"/>
      <c r="J21" s="69">
        <v>1</v>
      </c>
      <c r="K21" s="17"/>
    </row>
    <row r="22" spans="1:11" ht="27" customHeight="1">
      <c r="A22" s="31" t="s">
        <v>57</v>
      </c>
      <c r="B22" s="52">
        <v>1</v>
      </c>
      <c r="C22" s="17"/>
      <c r="D22" s="17"/>
      <c r="E22" s="17"/>
      <c r="F22" s="17"/>
      <c r="G22" s="17"/>
      <c r="H22" s="17"/>
      <c r="I22" s="17"/>
      <c r="J22" s="67">
        <v>1</v>
      </c>
      <c r="K22" s="17"/>
    </row>
    <row r="23" spans="1:11" ht="27" customHeight="1">
      <c r="A23" s="33" t="s">
        <v>58</v>
      </c>
      <c r="B23" s="52">
        <v>1</v>
      </c>
      <c r="C23" s="17"/>
      <c r="D23" s="17"/>
      <c r="E23" s="17"/>
      <c r="F23" s="17"/>
      <c r="G23" s="17">
        <v>1</v>
      </c>
      <c r="H23" s="17"/>
      <c r="I23" s="17"/>
      <c r="J23" s="67"/>
      <c r="K23" s="17"/>
    </row>
    <row r="24" spans="1:256" s="3" customFormat="1" ht="27" customHeight="1">
      <c r="A24" s="33" t="s">
        <v>59</v>
      </c>
      <c r="B24" s="53">
        <v>2</v>
      </c>
      <c r="C24" s="28"/>
      <c r="D24" s="28">
        <v>1</v>
      </c>
      <c r="E24" s="28"/>
      <c r="F24" s="28"/>
      <c r="G24" s="54"/>
      <c r="H24" s="54"/>
      <c r="I24" s="54"/>
      <c r="J24" s="28"/>
      <c r="K24" s="28">
        <v>1</v>
      </c>
      <c r="L24" s="5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5"/>
      <c r="IT24" s="4"/>
      <c r="IU24" s="4"/>
      <c r="IV24" s="4"/>
    </row>
    <row r="25" spans="1:11" ht="27" customHeight="1">
      <c r="A25" s="55" t="s">
        <v>60</v>
      </c>
      <c r="B25" s="37">
        <v>8</v>
      </c>
      <c r="C25" s="34">
        <v>2</v>
      </c>
      <c r="D25" s="34">
        <v>2</v>
      </c>
      <c r="E25" s="34"/>
      <c r="F25" s="34">
        <v>1</v>
      </c>
      <c r="G25" s="34">
        <v>1</v>
      </c>
      <c r="H25" s="34" t="s">
        <v>55</v>
      </c>
      <c r="I25" s="34">
        <v>1</v>
      </c>
      <c r="J25" s="34"/>
      <c r="K25" s="71"/>
    </row>
    <row r="26" spans="1:11" ht="27" customHeight="1">
      <c r="A26" s="55" t="s">
        <v>61</v>
      </c>
      <c r="B26" s="37"/>
      <c r="C26" s="34"/>
      <c r="D26" s="34"/>
      <c r="E26" s="34"/>
      <c r="F26" s="34"/>
      <c r="G26" s="34"/>
      <c r="H26" s="34"/>
      <c r="I26" s="34"/>
      <c r="J26" s="34"/>
      <c r="K26" s="72"/>
    </row>
    <row r="27" spans="1:253" s="4" customFormat="1" ht="27" customHeight="1">
      <c r="A27" s="55" t="s">
        <v>62</v>
      </c>
      <c r="B27" s="15">
        <v>1</v>
      </c>
      <c r="C27" s="17"/>
      <c r="D27" s="17"/>
      <c r="E27" s="17"/>
      <c r="F27" s="17"/>
      <c r="G27" s="17"/>
      <c r="H27" s="17"/>
      <c r="I27" s="17" t="s">
        <v>63</v>
      </c>
      <c r="J27" s="17"/>
      <c r="K27" s="73"/>
      <c r="L27" s="5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5"/>
    </row>
    <row r="28" spans="1:253" s="2" customFormat="1" ht="27" customHeight="1">
      <c r="A28" s="56" t="s">
        <v>64</v>
      </c>
      <c r="B28" s="15">
        <v>1</v>
      </c>
      <c r="C28" s="17"/>
      <c r="D28" s="17"/>
      <c r="E28" s="17"/>
      <c r="F28" s="17"/>
      <c r="G28" s="17"/>
      <c r="H28" s="17"/>
      <c r="I28" s="17" t="s">
        <v>63</v>
      </c>
      <c r="J28" s="34"/>
      <c r="K28" s="64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11" ht="27" customHeight="1">
      <c r="A29" s="56" t="s">
        <v>65</v>
      </c>
      <c r="B29" s="37">
        <v>5</v>
      </c>
      <c r="C29" s="34">
        <v>3</v>
      </c>
      <c r="D29" s="34">
        <v>2</v>
      </c>
      <c r="E29" s="34"/>
      <c r="F29" s="34"/>
      <c r="G29" s="34"/>
      <c r="H29" s="34"/>
      <c r="I29" s="34"/>
      <c r="J29" s="34"/>
      <c r="K29" s="64"/>
    </row>
    <row r="30" spans="1:11" ht="27" customHeight="1">
      <c r="A30" s="57" t="s">
        <v>66</v>
      </c>
      <c r="B30" s="40">
        <v>4</v>
      </c>
      <c r="C30" s="34">
        <v>2</v>
      </c>
      <c r="D30" s="34">
        <v>1</v>
      </c>
      <c r="E30" s="34"/>
      <c r="F30" s="34"/>
      <c r="G30" s="17"/>
      <c r="H30" s="17"/>
      <c r="I30" s="17"/>
      <c r="J30" s="17"/>
      <c r="K30" s="32">
        <v>1</v>
      </c>
    </row>
    <row r="31" spans="1:11" ht="27" customHeight="1">
      <c r="A31" s="58" t="s">
        <v>67</v>
      </c>
      <c r="B31" s="59">
        <v>3</v>
      </c>
      <c r="C31" s="59">
        <v>1</v>
      </c>
      <c r="D31" s="59"/>
      <c r="E31" s="59"/>
      <c r="F31" s="59">
        <v>1</v>
      </c>
      <c r="G31" s="59"/>
      <c r="H31" s="59"/>
      <c r="I31" s="59"/>
      <c r="J31" s="59"/>
      <c r="K31" s="74">
        <v>1</v>
      </c>
    </row>
    <row r="32" spans="1:11" ht="27" customHeight="1">
      <c r="A32" s="60" t="s">
        <v>8</v>
      </c>
      <c r="B32" s="61">
        <f>SUM(B4:B31)</f>
        <v>98</v>
      </c>
      <c r="C32" s="61">
        <f aca="true" t="shared" si="0" ref="C32:K32">SUM(C4:C31)</f>
        <v>40</v>
      </c>
      <c r="D32" s="61">
        <f t="shared" si="0"/>
        <v>24</v>
      </c>
      <c r="E32" s="61">
        <f t="shared" si="0"/>
        <v>6</v>
      </c>
      <c r="F32" s="61">
        <f t="shared" si="0"/>
        <v>4</v>
      </c>
      <c r="G32" s="61">
        <v>5</v>
      </c>
      <c r="H32" s="61">
        <v>5</v>
      </c>
      <c r="I32" s="61">
        <v>7</v>
      </c>
      <c r="J32" s="61">
        <f t="shared" si="0"/>
        <v>3</v>
      </c>
      <c r="K32" s="61">
        <f t="shared" si="0"/>
        <v>4</v>
      </c>
    </row>
    <row r="33" ht="14.25"/>
    <row r="34" ht="14.25"/>
  </sheetData>
  <sheetProtection/>
  <mergeCells count="44">
    <mergeCell ref="A1:K1"/>
    <mergeCell ref="C2:K2"/>
    <mergeCell ref="A2:A3"/>
    <mergeCell ref="B2:B3"/>
    <mergeCell ref="B6:B7"/>
    <mergeCell ref="B9:B11"/>
    <mergeCell ref="B16:B17"/>
    <mergeCell ref="B25:B26"/>
    <mergeCell ref="C6:C7"/>
    <mergeCell ref="C9:C11"/>
    <mergeCell ref="C16:C17"/>
    <mergeCell ref="C25:C26"/>
    <mergeCell ref="D6:D7"/>
    <mergeCell ref="D9:D11"/>
    <mergeCell ref="D16:D17"/>
    <mergeCell ref="D25:D26"/>
    <mergeCell ref="E6:E7"/>
    <mergeCell ref="E9:E11"/>
    <mergeCell ref="E16:E17"/>
    <mergeCell ref="E25:E26"/>
    <mergeCell ref="F6:F7"/>
    <mergeCell ref="F9:F11"/>
    <mergeCell ref="F16:F17"/>
    <mergeCell ref="F25:F26"/>
    <mergeCell ref="G6:G7"/>
    <mergeCell ref="G9:G11"/>
    <mergeCell ref="G16:G17"/>
    <mergeCell ref="G25:G26"/>
    <mergeCell ref="H6:H7"/>
    <mergeCell ref="H9:H11"/>
    <mergeCell ref="H16:H17"/>
    <mergeCell ref="H25:H26"/>
    <mergeCell ref="I6:I7"/>
    <mergeCell ref="I9:I11"/>
    <mergeCell ref="I16:I17"/>
    <mergeCell ref="I25:I26"/>
    <mergeCell ref="J6:J7"/>
    <mergeCell ref="J9:J11"/>
    <mergeCell ref="J16:J17"/>
    <mergeCell ref="J25:J26"/>
    <mergeCell ref="K6:K7"/>
    <mergeCell ref="K9:K11"/>
    <mergeCell ref="K16:K17"/>
    <mergeCell ref="K25:K26"/>
  </mergeCells>
  <printOptions horizontalCentered="1"/>
  <pageMargins left="0.3493055555555555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heshu</cp:lastModifiedBy>
  <cp:lastPrinted>2019-10-31T05:02:23Z</cp:lastPrinted>
  <dcterms:created xsi:type="dcterms:W3CDTF">2013-10-17T04:31:07Z</dcterms:created>
  <dcterms:modified xsi:type="dcterms:W3CDTF">2023-12-06T07:05:58Z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A17F39E103FD463997F29CF2712BA929</vt:lpwstr>
  </property>
</Properties>
</file>