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计划表" sheetId="1" r:id="rId1"/>
  </sheets>
  <definedNames>
    <definedName name="_xlnm.Print_Titles" localSheetId="0">'岗位计划表'!$3:$4</definedName>
    <definedName name="_xlnm.Print_Area" localSheetId="0">'岗位计划表'!$A$1:$N$42</definedName>
  </definedNames>
  <calcPr fullCalcOnLoad="1"/>
</workbook>
</file>

<file path=xl/sharedStrings.xml><?xml version="1.0" encoding="utf-8"?>
<sst xmlns="http://schemas.openxmlformats.org/spreadsheetml/2006/main" count="73" uniqueCount="40">
  <si>
    <t>附件2:</t>
  </si>
  <si>
    <t>成安县2023年县属中小学公开招聘教师岗位计划表</t>
  </si>
  <si>
    <t>序号</t>
  </si>
  <si>
    <t>单位</t>
  </si>
  <si>
    <t>学段层次</t>
  </si>
  <si>
    <t>招聘人数合计</t>
  </si>
  <si>
    <t>招聘人数小计</t>
  </si>
  <si>
    <t>各岗位招聘人数</t>
  </si>
  <si>
    <t>备注</t>
  </si>
  <si>
    <t>语文</t>
  </si>
  <si>
    <t>数学</t>
  </si>
  <si>
    <t>英语</t>
  </si>
  <si>
    <t>理科类</t>
  </si>
  <si>
    <t>文科类</t>
  </si>
  <si>
    <t>音乐</t>
  </si>
  <si>
    <t>体育</t>
  </si>
  <si>
    <t>美术</t>
  </si>
  <si>
    <t>合计</t>
  </si>
  <si>
    <t>成安县第二中学</t>
  </si>
  <si>
    <t>初中</t>
  </si>
  <si>
    <t>限高校毕业生</t>
  </si>
  <si>
    <t>成安县第四中学</t>
  </si>
  <si>
    <t>成安县第五中学</t>
  </si>
  <si>
    <t>成安县第六中学</t>
  </si>
  <si>
    <t>成安县向阳小学</t>
  </si>
  <si>
    <t>小学</t>
  </si>
  <si>
    <t>成安县富康小学</t>
  </si>
  <si>
    <t>成安县实验小学</t>
  </si>
  <si>
    <t>成安县成安镇中心学校</t>
  </si>
  <si>
    <t>定向招聘岗位</t>
  </si>
  <si>
    <t>成安县商城镇中心学校</t>
  </si>
  <si>
    <t>成安县道东堡乡中心学校</t>
  </si>
  <si>
    <t>成安县李家疃镇中心学校</t>
  </si>
  <si>
    <t>成安县漳河店镇中心学校</t>
  </si>
  <si>
    <t>成安县北乡义镇中心学校</t>
  </si>
  <si>
    <t>成安县柏寺营乡中心学校</t>
  </si>
  <si>
    <t>成安县长巷乡中心学校</t>
  </si>
  <si>
    <t>成安县辛义乡中心学校</t>
  </si>
  <si>
    <t>成安县第二实验小学</t>
  </si>
  <si>
    <t>成安县东城学校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</si>
</sst>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8"/>
      <color theme="1"/>
      <name val="黑体"/>
      <family val="3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85" zoomScaleNormal="85" zoomScaleSheetLayoutView="100" workbookViewId="0" topLeftCell="A1">
      <pane ySplit="4" topLeftCell="A26" activePane="bottomLeft" state="frozen"/>
      <selection pane="bottomLeft" activeCell="A2" sqref="A2:N2"/>
    </sheetView>
  </sheetViews>
  <sheetFormatPr defaultColWidth="9.00390625" defaultRowHeight="18" customHeight="1"/>
  <cols>
    <col min="1" max="1" width="4.875" style="1" customWidth="1"/>
    <col min="2" max="2" width="23.375" style="1" customWidth="1"/>
    <col min="3" max="3" width="9.00390625" style="1" customWidth="1"/>
    <col min="4" max="4" width="9.00390625" style="3" customWidth="1"/>
    <col min="5" max="7" width="9.00390625" style="1" customWidth="1"/>
    <col min="8" max="8" width="7.375" style="1" customWidth="1"/>
    <col min="9" max="9" width="7.50390625" style="1" customWidth="1"/>
    <col min="10" max="10" width="8.125" style="1" customWidth="1"/>
    <col min="11" max="13" width="9.00390625" style="1" customWidth="1"/>
    <col min="14" max="14" width="13.50390625" style="1" customWidth="1"/>
    <col min="15" max="16384" width="9.00390625" style="1" customWidth="1"/>
  </cols>
  <sheetData>
    <row r="1" spans="1:2" ht="18" customHeight="1">
      <c r="A1" s="4" t="s">
        <v>0</v>
      </c>
      <c r="B1" s="4"/>
    </row>
    <row r="2" spans="1:14" ht="36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  <c r="H3" s="9"/>
      <c r="I3" s="9"/>
      <c r="J3" s="9"/>
      <c r="K3" s="9"/>
      <c r="L3" s="9"/>
      <c r="M3" s="9"/>
      <c r="N3" s="19" t="s">
        <v>8</v>
      </c>
    </row>
    <row r="4" spans="1:14" ht="36" customHeight="1">
      <c r="A4" s="10"/>
      <c r="B4" s="7"/>
      <c r="C4" s="7"/>
      <c r="D4" s="7"/>
      <c r="E4" s="7"/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20"/>
    </row>
    <row r="5" spans="1:14" ht="30" customHeight="1">
      <c r="A5" s="7" t="s">
        <v>17</v>
      </c>
      <c r="B5" s="7"/>
      <c r="C5" s="7"/>
      <c r="D5" s="7">
        <f>SUM(D6:D42)</f>
        <v>208</v>
      </c>
      <c r="E5" s="7">
        <f>SUM(E6:E42)</f>
        <v>208</v>
      </c>
      <c r="F5" s="7">
        <f>SUM(F6:F42)</f>
        <v>45</v>
      </c>
      <c r="G5" s="7">
        <f aca="true" t="shared" si="0" ref="G5:M5">SUM(G6:G42)</f>
        <v>44</v>
      </c>
      <c r="H5" s="7">
        <f t="shared" si="0"/>
        <v>32</v>
      </c>
      <c r="I5" s="7">
        <f t="shared" si="0"/>
        <v>33</v>
      </c>
      <c r="J5" s="7">
        <f t="shared" si="0"/>
        <v>31</v>
      </c>
      <c r="K5" s="7">
        <f t="shared" si="0"/>
        <v>10</v>
      </c>
      <c r="L5" s="7">
        <f t="shared" si="0"/>
        <v>10</v>
      </c>
      <c r="M5" s="7">
        <f t="shared" si="0"/>
        <v>3</v>
      </c>
      <c r="N5" s="21"/>
    </row>
    <row r="6" spans="1:14" s="1" customFormat="1" ht="22.5" customHeight="1">
      <c r="A6" s="11">
        <v>1</v>
      </c>
      <c r="B6" s="12" t="s">
        <v>18</v>
      </c>
      <c r="C6" s="13" t="s">
        <v>19</v>
      </c>
      <c r="D6" s="13">
        <f>E6+E7</f>
        <v>10</v>
      </c>
      <c r="E6" s="11">
        <f aca="true" t="shared" si="1" ref="E6:E22">SUM(F6:M6)</f>
        <v>5</v>
      </c>
      <c r="F6" s="11">
        <v>1</v>
      </c>
      <c r="G6" s="11"/>
      <c r="H6" s="11">
        <v>1</v>
      </c>
      <c r="I6" s="11">
        <v>1</v>
      </c>
      <c r="J6" s="11">
        <v>2</v>
      </c>
      <c r="K6" s="11"/>
      <c r="L6" s="11"/>
      <c r="M6" s="11"/>
      <c r="N6" s="11"/>
    </row>
    <row r="7" spans="1:14" s="1" customFormat="1" ht="22.5" customHeight="1">
      <c r="A7" s="11"/>
      <c r="B7" s="12"/>
      <c r="C7" s="14"/>
      <c r="D7" s="14"/>
      <c r="E7" s="11">
        <f t="shared" si="1"/>
        <v>5</v>
      </c>
      <c r="F7" s="11">
        <v>1</v>
      </c>
      <c r="G7" s="11"/>
      <c r="H7" s="11">
        <v>1</v>
      </c>
      <c r="I7" s="11">
        <v>1</v>
      </c>
      <c r="J7" s="11">
        <v>2</v>
      </c>
      <c r="K7" s="11"/>
      <c r="L7" s="11"/>
      <c r="M7" s="11"/>
      <c r="N7" s="11" t="s">
        <v>20</v>
      </c>
    </row>
    <row r="8" spans="1:14" s="1" customFormat="1" ht="22.5" customHeight="1">
      <c r="A8" s="11">
        <v>2</v>
      </c>
      <c r="B8" s="12" t="s">
        <v>21</v>
      </c>
      <c r="C8" s="13" t="s">
        <v>19</v>
      </c>
      <c r="D8" s="13">
        <f>E8+E9</f>
        <v>13</v>
      </c>
      <c r="E8" s="11">
        <f t="shared" si="1"/>
        <v>7</v>
      </c>
      <c r="F8" s="11">
        <v>1</v>
      </c>
      <c r="G8" s="11">
        <v>1</v>
      </c>
      <c r="H8" s="11">
        <v>1</v>
      </c>
      <c r="I8" s="11">
        <v>2</v>
      </c>
      <c r="J8" s="11">
        <v>2</v>
      </c>
      <c r="K8" s="11"/>
      <c r="L8" s="11"/>
      <c r="M8" s="11"/>
      <c r="N8" s="11"/>
    </row>
    <row r="9" spans="1:14" s="1" customFormat="1" ht="22.5" customHeight="1">
      <c r="A9" s="11"/>
      <c r="B9" s="12"/>
      <c r="C9" s="14"/>
      <c r="D9" s="14"/>
      <c r="E9" s="11">
        <f t="shared" si="1"/>
        <v>6</v>
      </c>
      <c r="F9" s="11"/>
      <c r="G9" s="11"/>
      <c r="H9" s="11"/>
      <c r="I9" s="11">
        <v>3</v>
      </c>
      <c r="J9" s="11">
        <v>3</v>
      </c>
      <c r="K9" s="11"/>
      <c r="L9" s="11"/>
      <c r="M9" s="11"/>
      <c r="N9" s="11" t="s">
        <v>20</v>
      </c>
    </row>
    <row r="10" spans="1:14" s="1" customFormat="1" ht="22.5" customHeight="1">
      <c r="A10" s="11">
        <v>3</v>
      </c>
      <c r="B10" s="12" t="s">
        <v>22</v>
      </c>
      <c r="C10" s="13" t="s">
        <v>19</v>
      </c>
      <c r="D10" s="13">
        <f>E10+E11</f>
        <v>4</v>
      </c>
      <c r="E10" s="11">
        <f t="shared" si="1"/>
        <v>2</v>
      </c>
      <c r="F10" s="11"/>
      <c r="G10" s="11"/>
      <c r="H10" s="11"/>
      <c r="I10" s="11">
        <v>1</v>
      </c>
      <c r="J10" s="11"/>
      <c r="K10" s="11"/>
      <c r="L10" s="11">
        <v>1</v>
      </c>
      <c r="M10" s="11"/>
      <c r="N10" s="11"/>
    </row>
    <row r="11" spans="1:14" s="1" customFormat="1" ht="22.5" customHeight="1">
      <c r="A11" s="11"/>
      <c r="B11" s="12"/>
      <c r="C11" s="14"/>
      <c r="D11" s="14"/>
      <c r="E11" s="11">
        <f t="shared" si="1"/>
        <v>2</v>
      </c>
      <c r="F11" s="11"/>
      <c r="G11" s="11">
        <v>1</v>
      </c>
      <c r="H11" s="11">
        <v>1</v>
      </c>
      <c r="I11" s="11"/>
      <c r="J11" s="11"/>
      <c r="K11" s="11"/>
      <c r="L11" s="11"/>
      <c r="M11" s="11"/>
      <c r="N11" s="11" t="s">
        <v>20</v>
      </c>
    </row>
    <row r="12" spans="1:14" s="1" customFormat="1" ht="22.5" customHeight="1">
      <c r="A12" s="11">
        <v>4</v>
      </c>
      <c r="B12" s="12" t="s">
        <v>23</v>
      </c>
      <c r="C12" s="13" t="s">
        <v>19</v>
      </c>
      <c r="D12" s="13">
        <f>E12+E13</f>
        <v>2</v>
      </c>
      <c r="E12" s="11">
        <f t="shared" si="1"/>
        <v>2</v>
      </c>
      <c r="F12" s="11"/>
      <c r="G12" s="11"/>
      <c r="H12" s="11"/>
      <c r="I12" s="11">
        <v>1</v>
      </c>
      <c r="J12" s="11">
        <v>1</v>
      </c>
      <c r="K12" s="11"/>
      <c r="L12" s="11"/>
      <c r="M12" s="11"/>
      <c r="N12" s="11"/>
    </row>
    <row r="13" spans="1:14" s="1" customFormat="1" ht="22.5" customHeight="1">
      <c r="A13" s="11"/>
      <c r="B13" s="12"/>
      <c r="C13" s="14"/>
      <c r="D13" s="14"/>
      <c r="E13" s="11">
        <f t="shared" si="1"/>
        <v>0</v>
      </c>
      <c r="F13" s="11"/>
      <c r="G13" s="11"/>
      <c r="H13" s="11"/>
      <c r="I13" s="11"/>
      <c r="J13" s="11"/>
      <c r="K13" s="11"/>
      <c r="L13" s="11"/>
      <c r="M13" s="11"/>
      <c r="N13" s="11" t="s">
        <v>20</v>
      </c>
    </row>
    <row r="14" spans="1:14" s="1" customFormat="1" ht="22.5" customHeight="1">
      <c r="A14" s="11">
        <v>5</v>
      </c>
      <c r="B14" s="11" t="s">
        <v>24</v>
      </c>
      <c r="C14" s="13" t="s">
        <v>25</v>
      </c>
      <c r="D14" s="13">
        <f>E14+E15</f>
        <v>10</v>
      </c>
      <c r="E14" s="11">
        <f t="shared" si="1"/>
        <v>5</v>
      </c>
      <c r="F14" s="11">
        <v>1</v>
      </c>
      <c r="G14" s="11">
        <v>2</v>
      </c>
      <c r="H14" s="11">
        <v>1</v>
      </c>
      <c r="I14" s="11"/>
      <c r="J14" s="11"/>
      <c r="K14" s="11">
        <v>1</v>
      </c>
      <c r="L14" s="11"/>
      <c r="M14" s="11"/>
      <c r="N14" s="11"/>
    </row>
    <row r="15" spans="1:14" s="1" customFormat="1" ht="22.5" customHeight="1">
      <c r="A15" s="11"/>
      <c r="B15" s="11"/>
      <c r="C15" s="14"/>
      <c r="D15" s="14"/>
      <c r="E15" s="11">
        <f t="shared" si="1"/>
        <v>5</v>
      </c>
      <c r="F15" s="11">
        <v>2</v>
      </c>
      <c r="G15" s="11">
        <v>2</v>
      </c>
      <c r="H15" s="11">
        <v>1</v>
      </c>
      <c r="I15" s="11"/>
      <c r="J15" s="11"/>
      <c r="K15" s="11"/>
      <c r="L15" s="11"/>
      <c r="M15" s="11"/>
      <c r="N15" s="11" t="s">
        <v>20</v>
      </c>
    </row>
    <row r="16" spans="1:14" s="1" customFormat="1" ht="22.5" customHeight="1">
      <c r="A16" s="11">
        <v>6</v>
      </c>
      <c r="B16" s="12" t="s">
        <v>26</v>
      </c>
      <c r="C16" s="13" t="s">
        <v>25</v>
      </c>
      <c r="D16" s="13">
        <f>E16+E17</f>
        <v>6</v>
      </c>
      <c r="E16" s="11">
        <f t="shared" si="1"/>
        <v>2</v>
      </c>
      <c r="F16" s="11"/>
      <c r="G16" s="11">
        <v>1</v>
      </c>
      <c r="H16" s="11"/>
      <c r="I16" s="11"/>
      <c r="J16" s="11"/>
      <c r="K16" s="11"/>
      <c r="L16" s="11">
        <v>1</v>
      </c>
      <c r="M16" s="11"/>
      <c r="N16" s="11"/>
    </row>
    <row r="17" spans="1:14" s="1" customFormat="1" ht="22.5" customHeight="1">
      <c r="A17" s="11"/>
      <c r="B17" s="12"/>
      <c r="C17" s="14"/>
      <c r="D17" s="14"/>
      <c r="E17" s="11">
        <f t="shared" si="1"/>
        <v>4</v>
      </c>
      <c r="F17" s="11"/>
      <c r="G17" s="11">
        <v>1</v>
      </c>
      <c r="H17" s="11"/>
      <c r="I17" s="11">
        <v>1</v>
      </c>
      <c r="J17" s="11"/>
      <c r="K17" s="11">
        <v>1</v>
      </c>
      <c r="L17" s="11">
        <v>1</v>
      </c>
      <c r="M17" s="11"/>
      <c r="N17" s="11" t="s">
        <v>20</v>
      </c>
    </row>
    <row r="18" spans="1:14" ht="22.5" customHeight="1">
      <c r="A18" s="11">
        <v>7</v>
      </c>
      <c r="B18" s="12" t="s">
        <v>27</v>
      </c>
      <c r="C18" s="13" t="s">
        <v>25</v>
      </c>
      <c r="D18" s="13">
        <f>E18+E19</f>
        <v>7</v>
      </c>
      <c r="E18" s="11">
        <f t="shared" si="1"/>
        <v>2</v>
      </c>
      <c r="F18" s="11"/>
      <c r="G18" s="11"/>
      <c r="H18" s="11"/>
      <c r="I18" s="11">
        <v>1</v>
      </c>
      <c r="J18" s="11"/>
      <c r="K18" s="11">
        <v>1</v>
      </c>
      <c r="L18" s="11"/>
      <c r="M18" s="11"/>
      <c r="N18" s="11"/>
    </row>
    <row r="19" spans="1:14" ht="22.5" customHeight="1">
      <c r="A19" s="11"/>
      <c r="B19" s="12"/>
      <c r="C19" s="14"/>
      <c r="D19" s="14"/>
      <c r="E19" s="11">
        <f t="shared" si="1"/>
        <v>5</v>
      </c>
      <c r="F19" s="11">
        <v>1</v>
      </c>
      <c r="G19" s="11">
        <v>1</v>
      </c>
      <c r="H19" s="11">
        <v>1</v>
      </c>
      <c r="I19" s="11"/>
      <c r="J19" s="11"/>
      <c r="K19" s="11"/>
      <c r="L19" s="11">
        <v>1</v>
      </c>
      <c r="M19" s="11">
        <v>1</v>
      </c>
      <c r="N19" s="11" t="s">
        <v>20</v>
      </c>
    </row>
    <row r="20" spans="1:14" ht="22.5" customHeight="1">
      <c r="A20" s="13">
        <v>8</v>
      </c>
      <c r="B20" s="15" t="s">
        <v>28</v>
      </c>
      <c r="C20" s="13" t="s">
        <v>25</v>
      </c>
      <c r="D20" s="13">
        <f>E20+E21+E22</f>
        <v>19</v>
      </c>
      <c r="E20" s="11">
        <f t="shared" si="1"/>
        <v>7</v>
      </c>
      <c r="F20" s="11">
        <v>3</v>
      </c>
      <c r="G20" s="11">
        <v>2</v>
      </c>
      <c r="H20" s="11"/>
      <c r="I20" s="11"/>
      <c r="J20" s="11"/>
      <c r="K20" s="11">
        <v>1</v>
      </c>
      <c r="L20" s="11"/>
      <c r="M20" s="11">
        <v>1</v>
      </c>
      <c r="N20" s="11"/>
    </row>
    <row r="21" spans="1:14" ht="22.5" customHeight="1">
      <c r="A21" s="16"/>
      <c r="B21" s="17"/>
      <c r="C21" s="16"/>
      <c r="D21" s="16"/>
      <c r="E21" s="11">
        <f t="shared" si="1"/>
        <v>10</v>
      </c>
      <c r="F21" s="11">
        <v>4</v>
      </c>
      <c r="G21" s="11">
        <v>4</v>
      </c>
      <c r="H21" s="11"/>
      <c r="I21" s="11"/>
      <c r="J21" s="11"/>
      <c r="K21" s="11">
        <v>1</v>
      </c>
      <c r="L21" s="11"/>
      <c r="M21" s="11">
        <v>1</v>
      </c>
      <c r="N21" s="11" t="s">
        <v>20</v>
      </c>
    </row>
    <row r="22" spans="1:14" ht="22.5" customHeight="1">
      <c r="A22" s="14"/>
      <c r="B22" s="18"/>
      <c r="C22" s="16"/>
      <c r="D22" s="16"/>
      <c r="E22" s="11">
        <f t="shared" si="1"/>
        <v>2</v>
      </c>
      <c r="F22" s="11">
        <v>1</v>
      </c>
      <c r="G22" s="11">
        <v>1</v>
      </c>
      <c r="H22" s="11"/>
      <c r="I22" s="11"/>
      <c r="J22" s="11"/>
      <c r="K22" s="11"/>
      <c r="L22" s="11"/>
      <c r="M22" s="11"/>
      <c r="N22" s="11" t="s">
        <v>29</v>
      </c>
    </row>
    <row r="23" spans="1:14" ht="22.5" customHeight="1">
      <c r="A23" s="11">
        <v>9</v>
      </c>
      <c r="B23" s="12" t="s">
        <v>30</v>
      </c>
      <c r="C23" s="13" t="s">
        <v>19</v>
      </c>
      <c r="D23" s="13">
        <f>E23+E24</f>
        <v>17</v>
      </c>
      <c r="E23" s="11">
        <f aca="true" t="shared" si="2" ref="E23:E43">SUM(F23:M23)</f>
        <v>7</v>
      </c>
      <c r="F23" s="11">
        <v>1</v>
      </c>
      <c r="G23" s="11">
        <v>1</v>
      </c>
      <c r="H23" s="11">
        <v>1</v>
      </c>
      <c r="I23" s="11">
        <v>2</v>
      </c>
      <c r="J23" s="11">
        <v>2</v>
      </c>
      <c r="K23" s="11"/>
      <c r="L23" s="11"/>
      <c r="M23" s="11"/>
      <c r="N23" s="11"/>
    </row>
    <row r="24" spans="1:14" ht="22.5" customHeight="1">
      <c r="A24" s="11"/>
      <c r="B24" s="12"/>
      <c r="C24" s="14"/>
      <c r="D24" s="14"/>
      <c r="E24" s="11">
        <f t="shared" si="2"/>
        <v>10</v>
      </c>
      <c r="F24" s="11">
        <v>2</v>
      </c>
      <c r="G24" s="11">
        <v>2</v>
      </c>
      <c r="H24" s="11">
        <v>2</v>
      </c>
      <c r="I24" s="11">
        <v>1</v>
      </c>
      <c r="J24" s="11">
        <v>1</v>
      </c>
      <c r="K24" s="11">
        <v>1</v>
      </c>
      <c r="L24" s="11">
        <v>1</v>
      </c>
      <c r="M24" s="11"/>
      <c r="N24" s="11" t="s">
        <v>20</v>
      </c>
    </row>
    <row r="25" spans="1:14" s="2" customFormat="1" ht="22.5" customHeight="1">
      <c r="A25" s="11">
        <v>10</v>
      </c>
      <c r="B25" s="12" t="s">
        <v>31</v>
      </c>
      <c r="C25" s="13" t="s">
        <v>19</v>
      </c>
      <c r="D25" s="13">
        <f>E25+E26</f>
        <v>35</v>
      </c>
      <c r="E25" s="11">
        <f t="shared" si="2"/>
        <v>16</v>
      </c>
      <c r="F25" s="11">
        <v>3</v>
      </c>
      <c r="G25" s="11">
        <v>3</v>
      </c>
      <c r="H25" s="11">
        <v>3</v>
      </c>
      <c r="I25" s="11">
        <v>3</v>
      </c>
      <c r="J25" s="11">
        <v>2</v>
      </c>
      <c r="K25" s="11">
        <v>1</v>
      </c>
      <c r="L25" s="11">
        <v>1</v>
      </c>
      <c r="M25" s="11"/>
      <c r="N25" s="11"/>
    </row>
    <row r="26" spans="1:14" s="3" customFormat="1" ht="22.5" customHeight="1">
      <c r="A26" s="11"/>
      <c r="B26" s="12"/>
      <c r="C26" s="14"/>
      <c r="D26" s="14"/>
      <c r="E26" s="11">
        <f t="shared" si="2"/>
        <v>19</v>
      </c>
      <c r="F26" s="11">
        <v>4</v>
      </c>
      <c r="G26" s="11">
        <v>3</v>
      </c>
      <c r="H26" s="11">
        <v>3</v>
      </c>
      <c r="I26" s="11">
        <v>4</v>
      </c>
      <c r="J26" s="11">
        <v>3</v>
      </c>
      <c r="K26" s="11">
        <v>1</v>
      </c>
      <c r="L26" s="11">
        <v>1</v>
      </c>
      <c r="M26" s="11"/>
      <c r="N26" s="11" t="s">
        <v>20</v>
      </c>
    </row>
    <row r="27" spans="1:14" ht="22.5" customHeight="1">
      <c r="A27" s="11">
        <v>11</v>
      </c>
      <c r="B27" s="11" t="s">
        <v>32</v>
      </c>
      <c r="C27" s="13" t="s">
        <v>19</v>
      </c>
      <c r="D27" s="13">
        <f>E27+E28</f>
        <v>16</v>
      </c>
      <c r="E27" s="11">
        <f t="shared" si="2"/>
        <v>7</v>
      </c>
      <c r="F27" s="11">
        <v>2</v>
      </c>
      <c r="G27" s="11">
        <v>2</v>
      </c>
      <c r="H27" s="11">
        <v>1</v>
      </c>
      <c r="I27" s="11">
        <v>1</v>
      </c>
      <c r="J27" s="11">
        <v>1</v>
      </c>
      <c r="K27" s="11"/>
      <c r="L27" s="11"/>
      <c r="M27" s="11"/>
      <c r="N27" s="11"/>
    </row>
    <row r="28" spans="1:14" ht="22.5" customHeight="1">
      <c r="A28" s="11"/>
      <c r="B28" s="11"/>
      <c r="C28" s="14"/>
      <c r="D28" s="14"/>
      <c r="E28" s="11">
        <f t="shared" si="2"/>
        <v>9</v>
      </c>
      <c r="F28" s="11">
        <v>2</v>
      </c>
      <c r="G28" s="11">
        <v>3</v>
      </c>
      <c r="H28" s="11">
        <v>2</v>
      </c>
      <c r="I28" s="11">
        <v>1</v>
      </c>
      <c r="J28" s="11">
        <v>1</v>
      </c>
      <c r="K28" s="11"/>
      <c r="L28" s="11"/>
      <c r="M28" s="11"/>
      <c r="N28" s="11" t="s">
        <v>20</v>
      </c>
    </row>
    <row r="29" spans="1:14" ht="22.5" customHeight="1">
      <c r="A29" s="11">
        <v>12</v>
      </c>
      <c r="B29" s="12" t="s">
        <v>33</v>
      </c>
      <c r="C29" s="13" t="s">
        <v>25</v>
      </c>
      <c r="D29" s="13">
        <f>E29+E30</f>
        <v>8</v>
      </c>
      <c r="E29" s="11">
        <f t="shared" si="2"/>
        <v>4</v>
      </c>
      <c r="F29" s="11">
        <v>1</v>
      </c>
      <c r="G29" s="11">
        <v>1</v>
      </c>
      <c r="H29" s="11">
        <v>1</v>
      </c>
      <c r="I29" s="11"/>
      <c r="J29" s="11"/>
      <c r="K29" s="11"/>
      <c r="L29" s="11">
        <v>1</v>
      </c>
      <c r="M29" s="11"/>
      <c r="N29" s="11"/>
    </row>
    <row r="30" spans="1:14" ht="22.5" customHeight="1">
      <c r="A30" s="11"/>
      <c r="B30" s="12"/>
      <c r="C30" s="14"/>
      <c r="D30" s="14"/>
      <c r="E30" s="11">
        <f t="shared" si="2"/>
        <v>4</v>
      </c>
      <c r="F30" s="11">
        <v>1</v>
      </c>
      <c r="G30" s="11">
        <v>1</v>
      </c>
      <c r="H30" s="11">
        <v>1</v>
      </c>
      <c r="I30" s="11"/>
      <c r="J30" s="11"/>
      <c r="K30" s="11">
        <v>1</v>
      </c>
      <c r="L30" s="11"/>
      <c r="M30" s="11"/>
      <c r="N30" s="11" t="s">
        <v>20</v>
      </c>
    </row>
    <row r="31" spans="1:14" s="2" customFormat="1" ht="22.5" customHeight="1">
      <c r="A31" s="11">
        <v>13</v>
      </c>
      <c r="B31" s="12" t="s">
        <v>34</v>
      </c>
      <c r="C31" s="13" t="s">
        <v>19</v>
      </c>
      <c r="D31" s="13">
        <f>E31+E32</f>
        <v>18</v>
      </c>
      <c r="E31" s="11">
        <f t="shared" si="2"/>
        <v>8</v>
      </c>
      <c r="F31" s="11">
        <v>2</v>
      </c>
      <c r="G31" s="11">
        <v>2</v>
      </c>
      <c r="H31" s="11">
        <v>1</v>
      </c>
      <c r="I31" s="11">
        <v>1</v>
      </c>
      <c r="J31" s="11">
        <v>2</v>
      </c>
      <c r="K31" s="11"/>
      <c r="L31" s="11"/>
      <c r="M31" s="11"/>
      <c r="N31" s="11"/>
    </row>
    <row r="32" spans="1:14" s="2" customFormat="1" ht="22.5" customHeight="1">
      <c r="A32" s="11"/>
      <c r="B32" s="12"/>
      <c r="C32" s="14"/>
      <c r="D32" s="14"/>
      <c r="E32" s="11">
        <f t="shared" si="2"/>
        <v>10</v>
      </c>
      <c r="F32" s="11">
        <v>2</v>
      </c>
      <c r="G32" s="11">
        <v>3</v>
      </c>
      <c r="H32" s="11">
        <v>2</v>
      </c>
      <c r="I32" s="11">
        <v>2</v>
      </c>
      <c r="J32" s="11">
        <v>1</v>
      </c>
      <c r="K32" s="11"/>
      <c r="L32" s="11"/>
      <c r="M32" s="11"/>
      <c r="N32" s="11" t="s">
        <v>20</v>
      </c>
    </row>
    <row r="33" spans="1:14" s="2" customFormat="1" ht="22.5" customHeight="1">
      <c r="A33" s="11">
        <v>14</v>
      </c>
      <c r="B33" s="12" t="s">
        <v>35</v>
      </c>
      <c r="C33" s="13" t="s">
        <v>19</v>
      </c>
      <c r="D33" s="13">
        <f>E33+E34</f>
        <v>17</v>
      </c>
      <c r="E33" s="11">
        <f t="shared" si="2"/>
        <v>9</v>
      </c>
      <c r="F33" s="11">
        <v>2</v>
      </c>
      <c r="G33" s="11">
        <v>1</v>
      </c>
      <c r="H33" s="11">
        <v>2</v>
      </c>
      <c r="I33" s="11">
        <v>1</v>
      </c>
      <c r="J33" s="11">
        <v>2</v>
      </c>
      <c r="K33" s="11"/>
      <c r="L33" s="11">
        <v>1</v>
      </c>
      <c r="M33" s="11"/>
      <c r="N33" s="11"/>
    </row>
    <row r="34" spans="1:14" s="2" customFormat="1" ht="22.5" customHeight="1">
      <c r="A34" s="11"/>
      <c r="B34" s="12"/>
      <c r="C34" s="16"/>
      <c r="D34" s="16"/>
      <c r="E34" s="11">
        <f t="shared" si="2"/>
        <v>8</v>
      </c>
      <c r="F34" s="11">
        <v>2</v>
      </c>
      <c r="G34" s="11">
        <v>2</v>
      </c>
      <c r="H34" s="11">
        <v>1</v>
      </c>
      <c r="I34" s="11"/>
      <c r="J34" s="11">
        <v>3</v>
      </c>
      <c r="K34" s="11"/>
      <c r="L34" s="11"/>
      <c r="M34" s="11"/>
      <c r="N34" s="11" t="s">
        <v>20</v>
      </c>
    </row>
    <row r="35" spans="1:14" s="2" customFormat="1" ht="22.5" customHeight="1">
      <c r="A35" s="11">
        <v>15</v>
      </c>
      <c r="B35" s="11" t="s">
        <v>36</v>
      </c>
      <c r="C35" s="13" t="s">
        <v>19</v>
      </c>
      <c r="D35" s="13">
        <f>E35+E36</f>
        <v>4</v>
      </c>
      <c r="E35" s="11">
        <f t="shared" si="2"/>
        <v>2</v>
      </c>
      <c r="F35" s="11"/>
      <c r="G35" s="11"/>
      <c r="H35" s="11">
        <v>1</v>
      </c>
      <c r="I35" s="11">
        <v>1</v>
      </c>
      <c r="J35" s="11"/>
      <c r="K35" s="11"/>
      <c r="L35" s="11"/>
      <c r="M35" s="11"/>
      <c r="N35" s="11"/>
    </row>
    <row r="36" spans="1:14" s="2" customFormat="1" ht="22.5" customHeight="1">
      <c r="A36" s="11"/>
      <c r="B36" s="11"/>
      <c r="C36" s="14"/>
      <c r="D36" s="14"/>
      <c r="E36" s="11">
        <f t="shared" si="2"/>
        <v>2</v>
      </c>
      <c r="F36" s="11"/>
      <c r="G36" s="11"/>
      <c r="H36" s="11">
        <v>1</v>
      </c>
      <c r="I36" s="11">
        <v>1</v>
      </c>
      <c r="J36" s="11"/>
      <c r="K36" s="11"/>
      <c r="L36" s="11"/>
      <c r="M36" s="11"/>
      <c r="N36" s="11" t="s">
        <v>20</v>
      </c>
    </row>
    <row r="37" spans="1:14" s="2" customFormat="1" ht="22.5" customHeight="1">
      <c r="A37" s="11">
        <v>16</v>
      </c>
      <c r="B37" s="12" t="s">
        <v>37</v>
      </c>
      <c r="C37" s="13" t="s">
        <v>19</v>
      </c>
      <c r="D37" s="13">
        <f>E37+E38</f>
        <v>10</v>
      </c>
      <c r="E37" s="11">
        <f t="shared" si="2"/>
        <v>5</v>
      </c>
      <c r="F37" s="11">
        <v>1</v>
      </c>
      <c r="G37" s="11">
        <v>1</v>
      </c>
      <c r="H37" s="11">
        <v>1</v>
      </c>
      <c r="I37" s="11">
        <v>1</v>
      </c>
      <c r="J37" s="11">
        <v>1</v>
      </c>
      <c r="K37" s="11"/>
      <c r="L37" s="11"/>
      <c r="M37" s="11"/>
      <c r="N37" s="11"/>
    </row>
    <row r="38" spans="1:14" s="2" customFormat="1" ht="22.5" customHeight="1">
      <c r="A38" s="11"/>
      <c r="B38" s="12"/>
      <c r="C38" s="14"/>
      <c r="D38" s="14"/>
      <c r="E38" s="11">
        <f t="shared" si="2"/>
        <v>5</v>
      </c>
      <c r="F38" s="11">
        <v>1</v>
      </c>
      <c r="G38" s="11">
        <v>1</v>
      </c>
      <c r="H38" s="11">
        <v>1</v>
      </c>
      <c r="I38" s="11">
        <v>1</v>
      </c>
      <c r="J38" s="11">
        <v>1</v>
      </c>
      <c r="K38" s="11"/>
      <c r="L38" s="11"/>
      <c r="M38" s="11"/>
      <c r="N38" s="11" t="s">
        <v>20</v>
      </c>
    </row>
    <row r="39" spans="1:14" s="2" customFormat="1" ht="22.5" customHeight="1">
      <c r="A39" s="11">
        <v>17</v>
      </c>
      <c r="B39" s="11" t="s">
        <v>38</v>
      </c>
      <c r="C39" s="13" t="s">
        <v>25</v>
      </c>
      <c r="D39" s="13">
        <f>E39+E40</f>
        <v>4</v>
      </c>
      <c r="E39" s="11">
        <f t="shared" si="2"/>
        <v>2</v>
      </c>
      <c r="F39" s="11">
        <v>1</v>
      </c>
      <c r="G39" s="11"/>
      <c r="H39" s="11"/>
      <c r="I39" s="11"/>
      <c r="J39" s="11"/>
      <c r="K39" s="11">
        <v>1</v>
      </c>
      <c r="L39" s="11"/>
      <c r="M39" s="11"/>
      <c r="N39" s="11"/>
    </row>
    <row r="40" spans="1:14" s="2" customFormat="1" ht="22.5" customHeight="1">
      <c r="A40" s="11"/>
      <c r="B40" s="11"/>
      <c r="C40" s="14"/>
      <c r="D40" s="14"/>
      <c r="E40" s="11">
        <f t="shared" si="2"/>
        <v>2</v>
      </c>
      <c r="F40" s="11">
        <v>1</v>
      </c>
      <c r="G40" s="11"/>
      <c r="H40" s="11"/>
      <c r="I40" s="11"/>
      <c r="J40" s="11"/>
      <c r="K40" s="11"/>
      <c r="L40" s="11">
        <v>1</v>
      </c>
      <c r="M40" s="11"/>
      <c r="N40" s="11" t="s">
        <v>20</v>
      </c>
    </row>
    <row r="41" spans="1:14" s="2" customFormat="1" ht="22.5" customHeight="1">
      <c r="A41" s="11">
        <v>18</v>
      </c>
      <c r="B41" s="12" t="s">
        <v>39</v>
      </c>
      <c r="C41" s="13" t="s">
        <v>19</v>
      </c>
      <c r="D41" s="13">
        <f>E41+E42</f>
        <v>8</v>
      </c>
      <c r="E41" s="11">
        <f t="shared" si="2"/>
        <v>5</v>
      </c>
      <c r="F41" s="11">
        <v>1</v>
      </c>
      <c r="G41" s="11">
        <v>1</v>
      </c>
      <c r="H41" s="11">
        <v>1</v>
      </c>
      <c r="I41" s="11">
        <v>1</v>
      </c>
      <c r="J41" s="11">
        <v>1</v>
      </c>
      <c r="K41" s="11"/>
      <c r="L41" s="11"/>
      <c r="M41" s="11"/>
      <c r="N41" s="11"/>
    </row>
    <row r="42" spans="1:14" s="2" customFormat="1" ht="22.5" customHeight="1">
      <c r="A42" s="11"/>
      <c r="B42" s="12"/>
      <c r="C42" s="14"/>
      <c r="D42" s="14"/>
      <c r="E42" s="11">
        <f t="shared" si="2"/>
        <v>3</v>
      </c>
      <c r="F42" s="11">
        <v>1</v>
      </c>
      <c r="G42" s="11">
        <v>1</v>
      </c>
      <c r="H42" s="11"/>
      <c r="I42" s="11">
        <v>1</v>
      </c>
      <c r="J42" s="11"/>
      <c r="K42" s="11"/>
      <c r="L42" s="11"/>
      <c r="M42" s="11"/>
      <c r="N42" s="11" t="s">
        <v>20</v>
      </c>
    </row>
  </sheetData>
  <sheetProtection/>
  <mergeCells count="82">
    <mergeCell ref="A1:B1"/>
    <mergeCell ref="A2:N2"/>
    <mergeCell ref="F3:M3"/>
    <mergeCell ref="A5:C5"/>
    <mergeCell ref="A3:A4"/>
    <mergeCell ref="A6:A7"/>
    <mergeCell ref="A8:A9"/>
    <mergeCell ref="A10:A11"/>
    <mergeCell ref="A12:A13"/>
    <mergeCell ref="A14:A15"/>
    <mergeCell ref="A16:A17"/>
    <mergeCell ref="A18:A19"/>
    <mergeCell ref="A20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B3:B4"/>
    <mergeCell ref="B6:B7"/>
    <mergeCell ref="B8:B9"/>
    <mergeCell ref="B10:B11"/>
    <mergeCell ref="B12:B13"/>
    <mergeCell ref="B14:B15"/>
    <mergeCell ref="B16:B17"/>
    <mergeCell ref="B18:B19"/>
    <mergeCell ref="B20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C3:C4"/>
    <mergeCell ref="C6:C7"/>
    <mergeCell ref="C8:C9"/>
    <mergeCell ref="C10:C11"/>
    <mergeCell ref="C12:C13"/>
    <mergeCell ref="C14:C15"/>
    <mergeCell ref="C16:C17"/>
    <mergeCell ref="C18:C19"/>
    <mergeCell ref="C20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D3:D4"/>
    <mergeCell ref="D6:D7"/>
    <mergeCell ref="D8:D9"/>
    <mergeCell ref="D10:D11"/>
    <mergeCell ref="D12:D13"/>
    <mergeCell ref="D14:D15"/>
    <mergeCell ref="D16:D17"/>
    <mergeCell ref="D18:D19"/>
    <mergeCell ref="D20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E3:E4"/>
    <mergeCell ref="N3:N5"/>
  </mergeCells>
  <printOptions/>
  <pageMargins left="0.7513888888888889" right="0.7513888888888889" top="1" bottom="1" header="0.5" footer="0.5"/>
  <pageSetup fitToHeight="0" horizontalDpi="600" verticalDpi="600" orientation="landscape" paperSize="9" scale="89"/>
  <headerFooter>
    <oddFooter>&amp;C第 &amp;P 页</oddFooter>
  </headerFooter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大城子</cp:lastModifiedBy>
  <cp:lastPrinted>2021-12-15T00:01:31Z</cp:lastPrinted>
  <dcterms:created xsi:type="dcterms:W3CDTF">2020-05-20T02:35:13Z</dcterms:created>
  <dcterms:modified xsi:type="dcterms:W3CDTF">2023-07-17T02:15:23Z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CD1F3EE98F7D4BF2A92A601E996EF15C</vt:lpwstr>
  </property>
  <property fmtid="{D5CDD505-2E9C-101B-9397-08002B2CF9AE}" pid="5" name="KSOReadingLayo">
    <vt:bool>true</vt:bool>
  </property>
</Properties>
</file>