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行政人员汇总表" sheetId="1" state="hidden" r:id="rId1"/>
    <sheet name="计划表" sheetId="2" r:id="rId2"/>
  </sheets>
  <definedNames>
    <definedName name="_xlnm.Print_Area" localSheetId="1">'计划表'!$A$1:$N$33</definedName>
    <definedName name="_xlnm.Print_Titles" localSheetId="1">'计划表'!$3:$3</definedName>
    <definedName name="_xlnm.Print_Area" localSheetId="0">'行政人员汇总表'!$A$1:$G$14</definedName>
  </definedNames>
  <calcPr fullCalcOnLoad="1"/>
</workbook>
</file>

<file path=xl/comments2.xml><?xml version="1.0" encoding="utf-8"?>
<comments xmlns="http://schemas.openxmlformats.org/spreadsheetml/2006/main">
  <authors>
    <author>黎凯</author>
  </authors>
  <commentList>
    <comment ref="N3" authorId="0">
      <text>
        <r>
          <rPr>
            <sz val="9"/>
            <rFont val="宋体"/>
            <family val="0"/>
          </rPr>
          <t xml:space="preserve">团队现有人员职称，学历、年龄结构情况、团队人才队伍建设目标
</t>
        </r>
      </text>
    </comment>
  </commentList>
</comments>
</file>

<file path=xl/sharedStrings.xml><?xml version="1.0" encoding="utf-8"?>
<sst xmlns="http://schemas.openxmlformats.org/spreadsheetml/2006/main" count="373" uniqueCount="142">
  <si>
    <t>附件1</t>
  </si>
  <si>
    <t>广西电力职业技术学院2020年编制外人员招聘需求汇总表</t>
  </si>
  <si>
    <t>制表：人事处</t>
  </si>
  <si>
    <t>序号</t>
  </si>
  <si>
    <t>部门</t>
  </si>
  <si>
    <t>部门现有行政人员人数</t>
  </si>
  <si>
    <t>申报行政人员需求人数</t>
  </si>
  <si>
    <t>人事处建议</t>
  </si>
  <si>
    <t>公开招聘</t>
  </si>
  <si>
    <t>内部借调</t>
  </si>
  <si>
    <t>内部岗位调整</t>
  </si>
  <si>
    <t>党委办公室（校长办公室、党委宣传部）</t>
  </si>
  <si>
    <t>财务处</t>
  </si>
  <si>
    <t>采购与招投标中心</t>
  </si>
  <si>
    <t>现代教育技术中心</t>
  </si>
  <si>
    <t>新校区指挥部办公室</t>
  </si>
  <si>
    <t>科研处（产教融合办公室）</t>
  </si>
  <si>
    <t>图书馆</t>
  </si>
  <si>
    <t>合计</t>
  </si>
  <si>
    <t xml:space="preserve">  备注：</t>
  </si>
  <si>
    <t>广西电力职业技术学院2020年编制外人员招聘需求信息表</t>
  </si>
  <si>
    <t>岗位分类</t>
  </si>
  <si>
    <t>岗位名称</t>
  </si>
  <si>
    <t>专业名称</t>
  </si>
  <si>
    <t>是否全日制</t>
  </si>
  <si>
    <t>学历</t>
  </si>
  <si>
    <t>学位</t>
  </si>
  <si>
    <t>职称</t>
  </si>
  <si>
    <t>政治面貌</t>
  </si>
  <si>
    <t>年龄</t>
  </si>
  <si>
    <t>其他</t>
  </si>
  <si>
    <t>需求人数</t>
  </si>
  <si>
    <t>增人原因说明</t>
  </si>
  <si>
    <t>党委办公室（校长办公室、宣传部）</t>
  </si>
  <si>
    <t>行政人员</t>
  </si>
  <si>
    <t>办公室文字秘书</t>
  </si>
  <si>
    <t>汉语言文字学、新闻学、政治学理论、马克思主义理论与思想政治教育、课程与教学论</t>
  </si>
  <si>
    <t>是</t>
  </si>
  <si>
    <t>硕士研究生及以上</t>
  </si>
  <si>
    <t>硕士学位以上</t>
  </si>
  <si>
    <t>/</t>
  </si>
  <si>
    <t>中共党员（含预备党员）</t>
  </si>
  <si>
    <t>40岁及以下</t>
  </si>
  <si>
    <t xml:space="preserve">    无</t>
  </si>
  <si>
    <t xml:space="preserve">    办公室文字秘书岗位空缺</t>
  </si>
  <si>
    <t>党委学生工作部（学生工作处、武装部）</t>
  </si>
  <si>
    <t>心理健康中心干事</t>
  </si>
  <si>
    <t>基础心理学、发展与教育心理学、应用心理学、认知神经科学、应用神经心理学</t>
  </si>
  <si>
    <t>35岁及以下</t>
  </si>
  <si>
    <t>会计岗位</t>
  </si>
  <si>
    <t>会计学、财务管理、财务信息化、金融学</t>
  </si>
  <si>
    <t xml:space="preserve">    有一名人员调整到审计室，申请补充一名会计人员</t>
  </si>
  <si>
    <t>科研处（产教融合办）工作干事</t>
  </si>
  <si>
    <t>职业技术教育、汉语言文学、文秘、工商管理、人力资源管理</t>
  </si>
  <si>
    <t>大学本科毕业生及以上</t>
  </si>
  <si>
    <t>学士学位以上</t>
  </si>
  <si>
    <t xml:space="preserve">    1.有3-5年企业工作经验优先。
    2.有社会组织工作经验优先。</t>
  </si>
  <si>
    <t>1.增强科研社会服务能力，提升校企合作水平。        2.加快高校科协组织建设，凝聚全校科技工作者创新创业，提高学校科技创新能力。
3.推动学校科技成果转化。
4.开展科技服务工作。</t>
  </si>
  <si>
    <t>采购招标干事</t>
  </si>
  <si>
    <t>采购管理、法学、建筑学、土木工程、建筑工程、工程造价、工程造价管理</t>
  </si>
  <si>
    <t xml:space="preserve">    1.具备2年及以上工作经历者优先；
    2.有招标采购工作、工程管理工作经验者优先；
    3.有中级及以上职称的优先；
    4.具有较强的分析能力和创新意识，思维清晰有条理，具有良好的沟通能力、协调能力、表达能力和突出的执行能力；
    5.能熟练使用excel、word等办公软件。</t>
  </si>
  <si>
    <t>本部门目前在岗人员3人，中层干部2人，干事1人。因学院办学规模的扩大、新校区建设进入实质性阶段及政府采购云平台全面启用，采购事务日益繁多，采购工作压力日益增大，现需增设采购招标干事1人，主要负责采购管理及相关工作。</t>
  </si>
  <si>
    <t>现代教育技术管理员</t>
  </si>
  <si>
    <t>计算机科学与技术、数字媒体技术、机械电子工程、网络工程、计算机网络技术</t>
  </si>
  <si>
    <t xml:space="preserve">    随着智慧校园建设深入建设，各类信息系统开发建设任务增多，现有技术人员无法很好满足软件系统和网站的开发设计运维的要求，需要增设一名软件开发管理员</t>
  </si>
  <si>
    <t>造价预算员</t>
  </si>
  <si>
    <t>建筑工程、工程造价、工程造价管理</t>
  </si>
  <si>
    <t xml:space="preserve">    具有3年及以上工程造价工作经历，持有预算员（造价员）证书。能熟练使用广西通用工程造价软件编制工程预结算，既精通土建专业也熟悉安装专业的工程计量计价工作；持有造价工程师执业资格证书或中高级工程师职称优先
    具有中级职称的人员年龄可放宽至40岁及以下；具有高级职称的人员年龄可放宽至45岁及以下</t>
  </si>
  <si>
    <t>目前新校区建设指挥部办公室现有7名工作人员，由于时间紧任务重，工程管理人员偏少，为此，特申请招聘三名工程管理人员：工程造价预算人员、工程专业技术人员、征地拆迁及土地收储置换员各1名。</t>
  </si>
  <si>
    <t>工程技术员</t>
  </si>
  <si>
    <t>土木工程、给排水科学与工程、建筑电气与智能化、建筑工程</t>
  </si>
  <si>
    <t xml:space="preserve">    具有3年及以上现场施工管理或工程监理工作经历，持有施工员或安全员证或监理工程师执业资格证书或建造师或中高级工程师职称优先。
    具有中级职称的人员年龄可放宽至40岁及以下；具有高级职称的人员年龄可放宽至45岁及以下</t>
  </si>
  <si>
    <t>征地拆迁及土地收储置换员</t>
  </si>
  <si>
    <t>土木类、测绘类、建筑类专业、土地资源管理及土地管理</t>
  </si>
  <si>
    <t xml:space="preserve">    具有土地收储置换或征地拆迁工作经历，具有高级职称的人员优先。
    具有中级职称的人员年龄可放宽至40岁及以下；具有高级职称的人员年龄可放宽至45岁及以下</t>
  </si>
  <si>
    <t>电力工程学院</t>
  </si>
  <si>
    <t>专任教师</t>
  </si>
  <si>
    <t>发电厂及电力系统、电力系统自动化技术、分布式发电与微电网技术专业教师</t>
  </si>
  <si>
    <t>电气工程及其自动化，电气工程与自动化，电力系统及其自动化，电力系统及其自动化，高电压与绝缘技术。</t>
  </si>
  <si>
    <t xml:space="preserve">    应届毕业生</t>
  </si>
  <si>
    <t>发电厂、电力自动化2个专业团队现有教师分别为12名和11名，在校生规模每个专业均达18个班，都非常缺专业老师；师资规模目标是每个团队均达到15名，本次计划每个专业增2名。分布式发电与微电网技术专业现有教师2名，在校生规模4个班，缺专业教师，师资规模目标是3名，本次计划增1名。</t>
  </si>
  <si>
    <t>电气工程及其自动化、电气工程与自动化、电力系统及其自动化、电力系统及其自动化、高电压与绝缘技术。</t>
  </si>
  <si>
    <t>中级及以上职称</t>
  </si>
  <si>
    <t xml:space="preserve">    同等条件下，具有电力企业3年及以上工作经历优先。</t>
  </si>
  <si>
    <t>高压输配电线路施工运行与维护专业教师</t>
  </si>
  <si>
    <t>线路专业团队现有教师6名，2020年退休1名，因此2020年仅有教师5名，而在校生规模10个班，非常缺专业老师。师资规模目标达到10名。</t>
  </si>
  <si>
    <t xml:space="preserve">    需具备行业企业线路设计、施工、运维3年及以上工作经历。</t>
  </si>
  <si>
    <t>人工智能与信息工程学院</t>
  </si>
  <si>
    <t>大数据技术与应用专业教师</t>
  </si>
  <si>
    <t>计算机系统结构、计算机软件与理论、软件工程、计算机应用技术</t>
  </si>
  <si>
    <t xml:space="preserve">    具备软件开发能力。在同等条件下，有项目开发经验的优先。</t>
  </si>
  <si>
    <t>1、整个计算类专业团队现有教师：梁毅娟、何媛、莫小群、李晓华、李倩、罗锦光、陈星豪、庞继成、苏锦、梁英杰共10人；其中高级职称5人、中级职称2人；年龄在30岁以下0人、30-40岁9人、40-50岁1人。有1人任扶贫第一书记。  2、生师比过大。计算机专业群2017、2018、2019级在校生共788人，生师比为79：1。整个计算机团队中从事大数据专业的教师仅有2人，2020年第三届大数据专业新生入学后，该专业的教师不足的局面将更为突显。3、2019年，全系计算机类课程请了短聘教师超过10人，上10多门课程，请短聘教师的量过大。  4、电子系目前在校生1023人，教职工26人（行政人员11人，专职老师15人。），生师比为39.34：1。生师比过大。2020年拟招生640人，净增200人，全系生师比还将扩大。</t>
  </si>
  <si>
    <t>计算机应用技术专业教师</t>
  </si>
  <si>
    <t xml:space="preserve">    在同等条件下，有人工智能方向研究经历的以及项目经验的优先。</t>
  </si>
  <si>
    <t>1、整个计算类专业团队现有教师：梁毅娟、何媛、莫小群、李晓华、李倩、罗锦光、陈星豪、庞继成、苏锦、梁英杰共10人；其中高级职称5人、中级职称2人；年龄在30岁以下0人、30-40岁9人、40-50岁1人。有1人任扶贫第一书记。  2、生师比过大。计算机专业群2017、2018、2019级在校生共788人，生师比为79：1。整个计算机团队中缺少人工智能等新技术方向教师。</t>
  </si>
  <si>
    <t>应用电子技术专业教师</t>
  </si>
  <si>
    <t>应用电子技术、通信与信息系统、信息处理与通信网络系统、检测技术与自动化装置、模式识别与智能系统、导航、制导与控制</t>
  </si>
  <si>
    <t xml:space="preserve">    具备项目软硬件开发能力。在同等条件下，有指导或本人参加全国大学生电子设计竞赛、全国职业院校技能大赛经验并获奖，或者有参加过北斗导航项目开发经验者优先</t>
  </si>
  <si>
    <t>1、整个电子通信类专业团队现有教师：兰如波、张兵、李捷、梁东、农玉旭共5人；其中高级职称1人、中级职称4人；年龄在30岁以下1人、30-50岁3人、50岁以上1人。有1人于2021年退休。 2、生师比过大。电子通信专业群2017、2018、2019级在校生共241人，生师比为48：1，专业的教师不足。3、2020年，电子系将引进北斗合作项目，建设北斗产业学院，因此需要加快引进相关专业的教师充实教学一线。</t>
  </si>
  <si>
    <t>财经与管理学院</t>
  </si>
  <si>
    <t>跨境电商专任教师</t>
  </si>
  <si>
    <t>电子商务、电子商务及法律、国际贸易</t>
  </si>
  <si>
    <t xml:space="preserve">    有相关企业工作经历优先</t>
  </si>
  <si>
    <t>2020年开设跨境电商专业，目前系部没有专业跨境电商人才，需要增加一名跨境电商专业教师。</t>
  </si>
  <si>
    <t>物流管理专任教师</t>
  </si>
  <si>
    <r>
      <t>物流管理、工商管理、国</t>
    </r>
    <r>
      <rPr>
        <sz val="12"/>
        <rFont val="宋体"/>
        <family val="0"/>
      </rPr>
      <t>际贸</t>
    </r>
    <r>
      <rPr>
        <sz val="12"/>
        <color indexed="8"/>
        <rFont val="宋体"/>
        <family val="0"/>
      </rPr>
      <t>易、区域经济</t>
    </r>
  </si>
  <si>
    <t>物流管理专业在校生人数已达到424人，专业教师人数只有5人，特别是专业方向划分为两个，需要尽快增加专业教师以保证正常的教学活动。</t>
  </si>
  <si>
    <t>智能制造工程学院</t>
  </si>
  <si>
    <t>工业机器人技术专任教师</t>
  </si>
  <si>
    <t>自动化，电子信息工程、机器人工程、测控技术与仪器、控制理论与控制工程，检测技术与自动化装置，模式识别与智能系统</t>
  </si>
  <si>
    <t>初级及以上职称</t>
  </si>
  <si>
    <t xml:space="preserve">    有高校、职业教育或企业工作3年以上经验者优先。</t>
  </si>
  <si>
    <t xml:space="preserve">    1.生师比过大。本二级院现有在校生1732人，专任教师27名，生师比64.1（我院教职工总数44人，生师比39.3）。生师比严重不足。
    2.工业机器人技术专任教师现在只有2人，现每年招生2个教学班，专任教师严重不足。
    3.工业机器人专业教学，因对设备有特殊的熟悉及安全要求，不容易请到合适的外聘教师。</t>
  </si>
  <si>
    <t>电气自动化技术专任教师</t>
  </si>
  <si>
    <t>电气工程及其自动化、电气工程与自动化、电气信息工程、电气工程与智能控制、自动化、工业自动化、电力电子与电力传动、电工理论与新技术、控制理论与控制工程、检测技术与自动化装置、模式识别与智能系统</t>
  </si>
  <si>
    <t xml:space="preserve">    1.生师比过大。本二级院现有在校生1732人，专任教师27名，生师比64.1（我院教职工总数44人，生师比39.3）。生师比严重不足。
    2.本二级学院自动化类专业都要求有电力特色相关教学，因教学班级较多，现有人员变动较大，电气自动化类专任教师不足。
    3.本二级学院智能控制工程专业群正由自动化向数字化、智能化转型，需要更新知识结构，补充新人。</t>
  </si>
  <si>
    <t>建筑工程学院</t>
  </si>
  <si>
    <t>建筑智能化工程技术</t>
  </si>
  <si>
    <t>建筑电气与智能化、电气工程与智能控制、建筑设施智能技术、控制理论与控制工程</t>
  </si>
  <si>
    <t xml:space="preserve">    建筑智能化工程技术专业原来的专任教师是肖郑、欧斌、黄仲安三位，现都已转入行政岗位，目前无专任教师。</t>
  </si>
  <si>
    <t>建筑装饰工程技术</t>
  </si>
  <si>
    <t>设计艺术学，装潢艺术设计、装饰艺术设计、环境艺术设计</t>
  </si>
  <si>
    <t xml:space="preserve">    目前，建筑装饰工程技术专业教师人数还不能够满足教学工作，且教师中都只是建筑室内设计相关专业教师，急需一名本专业的专职教师。</t>
  </si>
  <si>
    <t>汽车与交通工程学院</t>
  </si>
  <si>
    <t>智能汽车专业教师</t>
  </si>
  <si>
    <t>自动化、电气工程与智能控制、电机电器及其控制</t>
  </si>
  <si>
    <t xml:space="preserve">    具有本专业5年及以上相关工作经验。</t>
  </si>
  <si>
    <t>本专业现为2人，该专业是重点发展专业</t>
  </si>
  <si>
    <t>城市轨道交通专业教师</t>
  </si>
  <si>
    <t>自动化、电气工程专业或城市轨道交通运营管理专业</t>
  </si>
  <si>
    <t>现为4人，专业班级人数较多，师资不够，无高级职称教师</t>
  </si>
  <si>
    <t>通识教育学院</t>
  </si>
  <si>
    <t>英语教师</t>
  </si>
  <si>
    <t>英语、商务英语、翻译、学科教学（英语）</t>
  </si>
  <si>
    <t>教师短缺（有2名教师将于近两年退休）</t>
  </si>
  <si>
    <t>体育教师</t>
  </si>
  <si>
    <t>体育教育训练学，民族传统体育学，运动训练学</t>
  </si>
  <si>
    <t>教师短缺（随着学校扩招，职业指导课程师生比不合理。）</t>
  </si>
  <si>
    <t>体育教育训练学，民族传统体育学，体育硕士</t>
  </si>
  <si>
    <t xml:space="preserve">    需具备科研能力；同等条件下职称高者优先。</t>
  </si>
  <si>
    <t>提高团队科研水平，提高团队高学历师资比重。有一位体育教师将于明年1月退休。</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</si>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</sst>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2"/>
      <color indexed="8"/>
      <name val="宋体"/>
      <family val="0"/>
    </font>
    <font>
      <sz val="11"/>
      <color indexed="8"/>
      <name val="宋体"/>
      <family val="0"/>
    </font>
    <font>
      <sz val="12"/>
      <color indexed="10"/>
      <name val="宋体"/>
      <family val="0"/>
    </font>
    <font>
      <sz val="12"/>
      <color indexed="17"/>
      <name val="宋体"/>
      <family val="0"/>
    </font>
    <font>
      <b/>
      <sz val="18"/>
      <name val="宋体"/>
      <family val="0"/>
    </font>
    <font>
      <b/>
      <sz val="12"/>
      <name val="宋体"/>
      <family val="0"/>
    </font>
    <font>
      <b/>
      <sz val="12"/>
      <color indexed="8"/>
      <name val="宋体"/>
      <family val="0"/>
    </font>
    <font>
      <sz val="10"/>
      <name val="宋体"/>
      <family val="0"/>
    </font>
    <font>
      <b/>
      <sz val="16"/>
      <color indexed="8"/>
      <name val="宋体"/>
      <family val="0"/>
    </font>
    <font>
      <b/>
      <sz val="11"/>
      <color indexed="54"/>
      <name val="宋体"/>
      <family val="0"/>
    </font>
    <font>
      <sz val="11"/>
      <color indexed="62"/>
      <name val="宋体"/>
      <family val="0"/>
    </font>
    <font>
      <i/>
      <sz val="11"/>
      <color indexed="23"/>
      <name val="宋体"/>
      <family val="0"/>
    </font>
    <font>
      <sz val="11"/>
      <color indexed="10"/>
      <name val="宋体"/>
      <family val="0"/>
    </font>
    <font>
      <sz val="11"/>
      <color indexed="19"/>
      <name val="宋体"/>
      <family val="0"/>
    </font>
    <font>
      <sz val="11"/>
      <color indexed="9"/>
      <name val="宋体"/>
      <family val="0"/>
    </font>
    <font>
      <sz val="11"/>
      <color indexed="16"/>
      <name val="宋体"/>
      <family val="0"/>
    </font>
    <font>
      <u val="single"/>
      <sz val="11"/>
      <color indexed="12"/>
      <name val="宋体"/>
      <family val="0"/>
    </font>
    <font>
      <b/>
      <sz val="18"/>
      <color indexed="54"/>
      <name val="宋体"/>
      <family val="0"/>
    </font>
    <font>
      <u val="single"/>
      <sz val="11"/>
      <color indexed="20"/>
      <name val="宋体"/>
      <family val="0"/>
    </font>
    <font>
      <b/>
      <sz val="11"/>
      <color indexed="8"/>
      <name val="宋体"/>
      <family val="0"/>
    </font>
    <font>
      <b/>
      <sz val="15"/>
      <color indexed="54"/>
      <name val="宋体"/>
      <family val="0"/>
    </font>
    <font>
      <b/>
      <sz val="11"/>
      <color indexed="63"/>
      <name val="宋体"/>
      <family val="0"/>
    </font>
    <font>
      <b/>
      <sz val="13"/>
      <color indexed="54"/>
      <name val="宋体"/>
      <family val="0"/>
    </font>
    <font>
      <sz val="11"/>
      <color indexed="17"/>
      <name val="宋体"/>
      <family val="0"/>
    </font>
    <font>
      <b/>
      <sz val="11"/>
      <color indexed="53"/>
      <name val="宋体"/>
      <family val="0"/>
    </font>
    <font>
      <sz val="11"/>
      <color indexed="53"/>
      <name val="宋体"/>
      <family val="0"/>
    </font>
    <font>
      <b/>
      <sz val="11"/>
      <color indexed="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
      <sz val="12"/>
      <color theme="1"/>
      <name val="宋体"/>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2" fillId="0" borderId="0">
      <alignment vertical="center"/>
      <protection/>
    </xf>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2" fillId="0" borderId="0">
      <alignment vertical="center"/>
      <protection/>
    </xf>
  </cellStyleXfs>
  <cellXfs count="59">
    <xf numFmtId="0" fontId="0" fillId="0" borderId="0" xfId="0" applyAlignment="1">
      <alignment vertical="center"/>
    </xf>
    <xf numFmtId="0" fontId="0" fillId="0" borderId="0" xfId="0" applyFont="1" applyFill="1" applyBorder="1" applyAlignment="1">
      <alignment vertical="center"/>
    </xf>
    <xf numFmtId="0" fontId="0"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1" fillId="0" borderId="0" xfId="0" applyFont="1" applyFill="1" applyAlignment="1">
      <alignment horizontal="left" vertical="center"/>
    </xf>
    <xf numFmtId="0" fontId="5" fillId="0" borderId="0"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xf>
    <xf numFmtId="0" fontId="0"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0" fillId="0" borderId="9" xfId="64" applyNumberFormat="1" applyFont="1" applyFill="1" applyBorder="1" applyAlignment="1">
      <alignment horizontal="center" vertical="center" wrapText="1"/>
      <protection/>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2" xfId="0" applyFont="1" applyFill="1" applyBorder="1" applyAlignment="1">
      <alignment horizontal="center" vertical="center"/>
    </xf>
    <xf numFmtId="0" fontId="1" fillId="0" borderId="9" xfId="0" applyFont="1" applyFill="1" applyBorder="1" applyAlignment="1">
      <alignment horizontal="left" vertical="center"/>
    </xf>
    <xf numFmtId="0" fontId="1" fillId="0" borderId="9" xfId="0" applyFont="1" applyFill="1" applyBorder="1" applyAlignment="1">
      <alignment vertical="center"/>
    </xf>
    <xf numFmtId="0" fontId="1" fillId="0" borderId="0" xfId="0" applyFont="1" applyFill="1" applyBorder="1" applyAlignment="1">
      <alignment horizontal="left" vertical="center"/>
    </xf>
    <xf numFmtId="0" fontId="4"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3" fillId="0" borderId="9" xfId="0" applyFont="1" applyFill="1" applyBorder="1" applyAlignment="1">
      <alignment horizontal="left" vertical="center"/>
    </xf>
    <xf numFmtId="0" fontId="3" fillId="0" borderId="9" xfId="0" applyFont="1" applyFill="1" applyBorder="1" applyAlignment="1">
      <alignment vertical="center"/>
    </xf>
    <xf numFmtId="0" fontId="6"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2" fillId="0" borderId="0" xfId="0" applyFont="1" applyFill="1" applyBorder="1" applyAlignment="1">
      <alignment vertical="center"/>
    </xf>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0" fillId="0" borderId="0" xfId="0" applyFill="1" applyAlignment="1">
      <alignment vertical="center"/>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1" fillId="0" borderId="0" xfId="0" applyFont="1" applyFill="1" applyAlignment="1">
      <alignment horizontal="left" vertical="center" wrapText="1"/>
    </xf>
    <xf numFmtId="31" fontId="1" fillId="0" borderId="0" xfId="0" applyNumberFormat="1" applyFont="1" applyFill="1" applyAlignment="1">
      <alignment horizontal="center" vertical="center"/>
    </xf>
    <xf numFmtId="31" fontId="2" fillId="0" borderId="0" xfId="0" applyNumberFormat="1" applyFont="1" applyFill="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22"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14"/>
  <sheetViews>
    <sheetView view="pageBreakPreview" zoomScale="90" zoomScaleSheetLayoutView="90" workbookViewId="0" topLeftCell="A1">
      <selection activeCell="E9" sqref="E9"/>
    </sheetView>
  </sheetViews>
  <sheetFormatPr defaultColWidth="9.00390625" defaultRowHeight="14.25"/>
  <cols>
    <col min="1" max="1" width="13.25390625" style="45" customWidth="1"/>
    <col min="2" max="2" width="19.25390625" style="48" customWidth="1"/>
    <col min="3" max="3" width="14.75390625" style="48" customWidth="1"/>
    <col min="4" max="4" width="19.00390625" style="45" customWidth="1"/>
    <col min="5" max="5" width="13.00390625" style="47" customWidth="1"/>
    <col min="6" max="6" width="11.375" style="45" customWidth="1"/>
    <col min="7" max="7" width="15.125" style="45" customWidth="1"/>
    <col min="8" max="247" width="9.00390625" style="45" customWidth="1"/>
    <col min="248" max="16384" width="9.00390625" style="49" customWidth="1"/>
  </cols>
  <sheetData>
    <row r="1" ht="19.5" customHeight="1">
      <c r="A1" s="45" t="s">
        <v>0</v>
      </c>
    </row>
    <row r="2" spans="1:7" s="45" customFormat="1" ht="39" customHeight="1">
      <c r="A2" s="50" t="s">
        <v>1</v>
      </c>
      <c r="B2" s="51"/>
      <c r="C2" s="51"/>
      <c r="D2" s="50"/>
      <c r="E2" s="50"/>
      <c r="F2" s="50"/>
      <c r="G2" s="50"/>
    </row>
    <row r="3" spans="1:7" s="45" customFormat="1" ht="19.5" customHeight="1">
      <c r="A3" s="9" t="s">
        <v>2</v>
      </c>
      <c r="B3" s="52"/>
      <c r="C3" s="52"/>
      <c r="D3" s="47"/>
      <c r="E3" s="53"/>
      <c r="F3" s="54">
        <v>44031</v>
      </c>
      <c r="G3" s="54"/>
    </row>
    <row r="4" spans="1:7" s="45" customFormat="1" ht="54.75" customHeight="1">
      <c r="A4" s="55" t="s">
        <v>3</v>
      </c>
      <c r="B4" s="55" t="s">
        <v>4</v>
      </c>
      <c r="C4" s="55" t="s">
        <v>5</v>
      </c>
      <c r="D4" s="56" t="s">
        <v>6</v>
      </c>
      <c r="E4" s="55" t="s">
        <v>7</v>
      </c>
      <c r="F4" s="55"/>
      <c r="G4" s="55"/>
    </row>
    <row r="5" spans="1:7" s="45" customFormat="1" ht="54.75" customHeight="1">
      <c r="A5" s="55"/>
      <c r="B5" s="55"/>
      <c r="C5" s="55"/>
      <c r="D5" s="56"/>
      <c r="E5" s="55" t="s">
        <v>8</v>
      </c>
      <c r="F5" s="55" t="s">
        <v>9</v>
      </c>
      <c r="G5" s="55" t="s">
        <v>10</v>
      </c>
    </row>
    <row r="6" spans="1:7" s="46" customFormat="1" ht="49.5" customHeight="1">
      <c r="A6" s="43">
        <v>1</v>
      </c>
      <c r="B6" s="14" t="s">
        <v>11</v>
      </c>
      <c r="C6" s="11">
        <v>11</v>
      </c>
      <c r="D6" s="43">
        <v>1</v>
      </c>
      <c r="E6" s="55">
        <v>1</v>
      </c>
      <c r="F6" s="55"/>
      <c r="G6" s="55"/>
    </row>
    <row r="7" spans="1:7" s="45" customFormat="1" ht="49.5" customHeight="1">
      <c r="A7" s="43">
        <v>2</v>
      </c>
      <c r="B7" s="15" t="s">
        <v>12</v>
      </c>
      <c r="C7" s="57">
        <v>12</v>
      </c>
      <c r="D7" s="43">
        <v>1</v>
      </c>
      <c r="E7" s="55">
        <v>1</v>
      </c>
      <c r="F7" s="55"/>
      <c r="G7" s="55"/>
    </row>
    <row r="8" spans="1:7" s="45" customFormat="1" ht="49.5" customHeight="1">
      <c r="A8" s="43">
        <v>3</v>
      </c>
      <c r="B8" s="14" t="s">
        <v>13</v>
      </c>
      <c r="C8" s="11">
        <v>3</v>
      </c>
      <c r="D8" s="58">
        <v>1</v>
      </c>
      <c r="E8" s="55">
        <v>1</v>
      </c>
      <c r="F8" s="55"/>
      <c r="G8" s="55"/>
    </row>
    <row r="9" spans="1:7" s="45" customFormat="1" ht="49.5" customHeight="1">
      <c r="A9" s="43">
        <v>4</v>
      </c>
      <c r="B9" s="15" t="s">
        <v>14</v>
      </c>
      <c r="C9" s="57">
        <v>9</v>
      </c>
      <c r="D9" s="58">
        <v>1</v>
      </c>
      <c r="E9" s="55">
        <v>1</v>
      </c>
      <c r="F9" s="55"/>
      <c r="G9" s="55"/>
    </row>
    <row r="10" spans="1:7" s="45" customFormat="1" ht="49.5" customHeight="1">
      <c r="A10" s="43">
        <v>5</v>
      </c>
      <c r="B10" s="15" t="s">
        <v>15</v>
      </c>
      <c r="C10" s="57">
        <v>7</v>
      </c>
      <c r="D10" s="58">
        <v>3</v>
      </c>
      <c r="E10" s="55">
        <v>3</v>
      </c>
      <c r="F10" s="55"/>
      <c r="G10" s="55"/>
    </row>
    <row r="11" spans="1:7" s="45" customFormat="1" ht="49.5" customHeight="1">
      <c r="A11" s="43">
        <v>6</v>
      </c>
      <c r="B11" s="14" t="s">
        <v>16</v>
      </c>
      <c r="C11" s="11">
        <v>4</v>
      </c>
      <c r="D11" s="43">
        <v>2</v>
      </c>
      <c r="E11" s="55"/>
      <c r="F11" s="55">
        <v>2</v>
      </c>
      <c r="G11" s="55"/>
    </row>
    <row r="12" spans="1:7" s="45" customFormat="1" ht="43.5" customHeight="1">
      <c r="A12" s="43">
        <v>7</v>
      </c>
      <c r="B12" s="14" t="s">
        <v>17</v>
      </c>
      <c r="C12" s="11">
        <v>12</v>
      </c>
      <c r="D12" s="58">
        <v>2</v>
      </c>
      <c r="E12" s="55"/>
      <c r="F12" s="55"/>
      <c r="G12" s="55">
        <v>2</v>
      </c>
    </row>
    <row r="13" spans="1:7" s="47" customFormat="1" ht="37.5" customHeight="1">
      <c r="A13" s="58" t="s">
        <v>18</v>
      </c>
      <c r="B13" s="57"/>
      <c r="C13" s="55">
        <f>SUM(C6:C12)</f>
        <v>58</v>
      </c>
      <c r="D13" s="55">
        <f>SUM(D6:D12)</f>
        <v>11</v>
      </c>
      <c r="E13" s="55">
        <f aca="true" t="shared" si="0" ref="E13:G13">SUM(E6:E12)</f>
        <v>7</v>
      </c>
      <c r="F13" s="55">
        <f t="shared" si="0"/>
        <v>2</v>
      </c>
      <c r="G13" s="55">
        <f t="shared" si="0"/>
        <v>2</v>
      </c>
    </row>
    <row r="14" spans="1:7" s="45" customFormat="1" ht="45" customHeight="1">
      <c r="A14" s="33" t="s">
        <v>19</v>
      </c>
      <c r="B14" s="33"/>
      <c r="C14" s="33"/>
      <c r="D14" s="33"/>
      <c r="E14" s="33"/>
      <c r="F14" s="33"/>
      <c r="G14" s="33"/>
    </row>
  </sheetData>
  <sheetProtection/>
  <mergeCells count="10">
    <mergeCell ref="A2:G2"/>
    <mergeCell ref="A3:B3"/>
    <mergeCell ref="F3:G3"/>
    <mergeCell ref="E4:G4"/>
    <mergeCell ref="A13:B13"/>
    <mergeCell ref="A14:G14"/>
    <mergeCell ref="A4:A5"/>
    <mergeCell ref="B4:B5"/>
    <mergeCell ref="C4:C5"/>
    <mergeCell ref="D4:D5"/>
  </mergeCells>
  <printOptions horizontalCentered="1"/>
  <pageMargins left="0.275" right="0.275" top="0.6298611111111111" bottom="1" header="0.39305555555555555" footer="0.5118055555555555"/>
  <pageSetup horizontalDpi="600" verticalDpi="600" orientation="portrait" paperSize="9" scale="80"/>
</worksheet>
</file>

<file path=xl/worksheets/sheet2.xml><?xml version="1.0" encoding="utf-8"?>
<worksheet xmlns="http://schemas.openxmlformats.org/spreadsheetml/2006/main" xmlns:r="http://schemas.openxmlformats.org/officeDocument/2006/relationships">
  <dimension ref="A1:N35"/>
  <sheetViews>
    <sheetView tabSelected="1" view="pageBreakPreview" zoomScale="70" zoomScaleNormal="50" zoomScaleSheetLayoutView="70" workbookViewId="0" topLeftCell="A1">
      <pane xSplit="2" ySplit="3" topLeftCell="C4" activePane="bottomRight" state="frozen"/>
      <selection pane="bottomRight" activeCell="R6" sqref="R6"/>
    </sheetView>
  </sheetViews>
  <sheetFormatPr defaultColWidth="9.00390625" defaultRowHeight="14.25"/>
  <cols>
    <col min="1" max="1" width="6.50390625" style="4" customWidth="1"/>
    <col min="2" max="2" width="15.125" style="4" customWidth="1"/>
    <col min="3" max="3" width="11.25390625" style="4" customWidth="1"/>
    <col min="4" max="4" width="15.875" style="4" customWidth="1"/>
    <col min="5" max="5" width="32.50390625" style="6" customWidth="1"/>
    <col min="6" max="6" width="9.50390625" style="6" customWidth="1"/>
    <col min="7" max="7" width="9.75390625" style="6" customWidth="1"/>
    <col min="8" max="8" width="8.00390625" style="6" customWidth="1"/>
    <col min="9" max="9" width="8.75390625" style="6" customWidth="1"/>
    <col min="10" max="10" width="8.375" style="6" customWidth="1"/>
    <col min="11" max="11" width="9.00390625" style="6" customWidth="1"/>
    <col min="12" max="12" width="37.625" style="7" customWidth="1"/>
    <col min="13" max="13" width="10.375" style="4" customWidth="1"/>
    <col min="14" max="14" width="30.25390625" style="8" hidden="1" customWidth="1"/>
    <col min="15" max="16384" width="9.00390625" style="4" customWidth="1"/>
  </cols>
  <sheetData>
    <row r="1" spans="1:3" ht="19.5" customHeight="1">
      <c r="A1" s="9" t="s">
        <v>0</v>
      </c>
      <c r="B1" s="9"/>
      <c r="C1" s="9"/>
    </row>
    <row r="2" spans="1:14" s="1" customFormat="1" ht="34.5" customHeight="1">
      <c r="A2" s="10" t="s">
        <v>20</v>
      </c>
      <c r="B2" s="10"/>
      <c r="C2" s="10"/>
      <c r="D2" s="10"/>
      <c r="E2" s="10"/>
      <c r="F2" s="10"/>
      <c r="G2" s="10"/>
      <c r="H2" s="10"/>
      <c r="I2" s="10"/>
      <c r="J2" s="10"/>
      <c r="K2" s="10"/>
      <c r="L2" s="10"/>
      <c r="M2" s="10"/>
      <c r="N2" s="10"/>
    </row>
    <row r="3" spans="1:14" s="1" customFormat="1" ht="63.75" customHeight="1">
      <c r="A3" s="11" t="s">
        <v>3</v>
      </c>
      <c r="B3" s="12" t="s">
        <v>4</v>
      </c>
      <c r="C3" s="12" t="s">
        <v>21</v>
      </c>
      <c r="D3" s="11" t="s">
        <v>22</v>
      </c>
      <c r="E3" s="13" t="s">
        <v>23</v>
      </c>
      <c r="F3" s="12" t="s">
        <v>24</v>
      </c>
      <c r="G3" s="12" t="s">
        <v>25</v>
      </c>
      <c r="H3" s="12" t="s">
        <v>26</v>
      </c>
      <c r="I3" s="11" t="s">
        <v>27</v>
      </c>
      <c r="J3" s="11" t="s">
        <v>28</v>
      </c>
      <c r="K3" s="12" t="s">
        <v>29</v>
      </c>
      <c r="L3" s="11" t="s">
        <v>30</v>
      </c>
      <c r="M3" s="11" t="s">
        <v>31</v>
      </c>
      <c r="N3" s="11" t="s">
        <v>32</v>
      </c>
    </row>
    <row r="4" spans="1:14" s="2" customFormat="1" ht="66" customHeight="1">
      <c r="A4" s="11">
        <v>1</v>
      </c>
      <c r="B4" s="14" t="s">
        <v>33</v>
      </c>
      <c r="C4" s="14" t="s">
        <v>34</v>
      </c>
      <c r="D4" s="14" t="s">
        <v>35</v>
      </c>
      <c r="E4" s="14" t="s">
        <v>36</v>
      </c>
      <c r="F4" s="14" t="s">
        <v>37</v>
      </c>
      <c r="G4" s="14" t="s">
        <v>38</v>
      </c>
      <c r="H4" s="14" t="s">
        <v>39</v>
      </c>
      <c r="I4" s="18" t="s">
        <v>40</v>
      </c>
      <c r="J4" s="14" t="s">
        <v>41</v>
      </c>
      <c r="K4" s="14" t="s">
        <v>42</v>
      </c>
      <c r="L4" s="17" t="s">
        <v>43</v>
      </c>
      <c r="M4" s="14">
        <v>1</v>
      </c>
      <c r="N4" s="17" t="s">
        <v>44</v>
      </c>
    </row>
    <row r="5" spans="1:14" s="2" customFormat="1" ht="66" customHeight="1">
      <c r="A5" s="11">
        <v>2</v>
      </c>
      <c r="B5" s="14" t="s">
        <v>45</v>
      </c>
      <c r="C5" s="14" t="s">
        <v>34</v>
      </c>
      <c r="D5" s="14" t="s">
        <v>46</v>
      </c>
      <c r="E5" s="14" t="s">
        <v>47</v>
      </c>
      <c r="F5" s="14" t="s">
        <v>37</v>
      </c>
      <c r="G5" s="14" t="s">
        <v>38</v>
      </c>
      <c r="H5" s="14" t="s">
        <v>39</v>
      </c>
      <c r="I5" s="18" t="s">
        <v>40</v>
      </c>
      <c r="J5" s="18" t="s">
        <v>40</v>
      </c>
      <c r="K5" s="14" t="s">
        <v>48</v>
      </c>
      <c r="L5" s="17" t="s">
        <v>43</v>
      </c>
      <c r="M5" s="14">
        <v>1</v>
      </c>
      <c r="N5" s="17"/>
    </row>
    <row r="6" spans="1:14" s="3" customFormat="1" ht="64.5" customHeight="1">
      <c r="A6" s="11">
        <v>3</v>
      </c>
      <c r="B6" s="14" t="s">
        <v>12</v>
      </c>
      <c r="C6" s="14" t="s">
        <v>34</v>
      </c>
      <c r="D6" s="14" t="s">
        <v>49</v>
      </c>
      <c r="E6" s="14" t="s">
        <v>50</v>
      </c>
      <c r="F6" s="14" t="s">
        <v>37</v>
      </c>
      <c r="G6" s="14" t="s">
        <v>38</v>
      </c>
      <c r="H6" s="14" t="s">
        <v>39</v>
      </c>
      <c r="I6" s="18" t="s">
        <v>40</v>
      </c>
      <c r="J6" s="18" t="s">
        <v>40</v>
      </c>
      <c r="K6" s="14" t="s">
        <v>48</v>
      </c>
      <c r="L6" s="17" t="s">
        <v>43</v>
      </c>
      <c r="M6" s="14">
        <v>1</v>
      </c>
      <c r="N6" s="17" t="s">
        <v>51</v>
      </c>
    </row>
    <row r="7" spans="1:14" s="3" customFormat="1" ht="64.5" customHeight="1">
      <c r="A7" s="11">
        <v>4</v>
      </c>
      <c r="B7" s="14" t="s">
        <v>16</v>
      </c>
      <c r="C7" s="15" t="s">
        <v>34</v>
      </c>
      <c r="D7" s="15" t="s">
        <v>52</v>
      </c>
      <c r="E7" s="14" t="s">
        <v>53</v>
      </c>
      <c r="F7" s="14" t="s">
        <v>37</v>
      </c>
      <c r="G7" s="14" t="s">
        <v>54</v>
      </c>
      <c r="H7" s="14" t="s">
        <v>55</v>
      </c>
      <c r="I7" s="18" t="s">
        <v>40</v>
      </c>
      <c r="J7" s="14" t="s">
        <v>41</v>
      </c>
      <c r="K7" s="14" t="s">
        <v>48</v>
      </c>
      <c r="L7" s="17" t="s">
        <v>56</v>
      </c>
      <c r="M7" s="14">
        <v>1</v>
      </c>
      <c r="N7" s="31" t="s">
        <v>57</v>
      </c>
    </row>
    <row r="8" spans="1:14" s="4" customFormat="1" ht="136.5" customHeight="1">
      <c r="A8" s="11">
        <v>5</v>
      </c>
      <c r="B8" s="14" t="s">
        <v>13</v>
      </c>
      <c r="C8" s="14" t="s">
        <v>34</v>
      </c>
      <c r="D8" s="14" t="s">
        <v>58</v>
      </c>
      <c r="E8" s="14" t="s">
        <v>59</v>
      </c>
      <c r="F8" s="14" t="s">
        <v>37</v>
      </c>
      <c r="G8" s="14" t="s">
        <v>54</v>
      </c>
      <c r="H8" s="14" t="s">
        <v>55</v>
      </c>
      <c r="I8" s="18" t="s">
        <v>40</v>
      </c>
      <c r="J8" s="18" t="s">
        <v>40</v>
      </c>
      <c r="K8" s="14" t="s">
        <v>48</v>
      </c>
      <c r="L8" s="17" t="s">
        <v>60</v>
      </c>
      <c r="M8" s="14">
        <v>1</v>
      </c>
      <c r="N8" s="17" t="s">
        <v>61</v>
      </c>
    </row>
    <row r="9" spans="1:14" s="1" customFormat="1" ht="78" customHeight="1">
      <c r="A9" s="11">
        <v>6</v>
      </c>
      <c r="B9" s="16" t="s">
        <v>14</v>
      </c>
      <c r="C9" s="14" t="s">
        <v>34</v>
      </c>
      <c r="D9" s="14" t="s">
        <v>62</v>
      </c>
      <c r="E9" s="17" t="s">
        <v>63</v>
      </c>
      <c r="F9" s="14" t="s">
        <v>37</v>
      </c>
      <c r="G9" s="14" t="s">
        <v>54</v>
      </c>
      <c r="H9" s="14" t="s">
        <v>55</v>
      </c>
      <c r="I9" s="18" t="s">
        <v>40</v>
      </c>
      <c r="J9" s="18" t="s">
        <v>40</v>
      </c>
      <c r="K9" s="14" t="s">
        <v>48</v>
      </c>
      <c r="L9" s="17" t="s">
        <v>43</v>
      </c>
      <c r="M9" s="14">
        <v>1</v>
      </c>
      <c r="N9" s="32" t="s">
        <v>64</v>
      </c>
    </row>
    <row r="10" spans="1:14" s="1" customFormat="1" ht="154.5" customHeight="1">
      <c r="A10" s="11">
        <v>7</v>
      </c>
      <c r="B10" s="18" t="s">
        <v>15</v>
      </c>
      <c r="C10" s="14" t="s">
        <v>34</v>
      </c>
      <c r="D10" s="19" t="s">
        <v>65</v>
      </c>
      <c r="E10" s="19" t="s">
        <v>66</v>
      </c>
      <c r="F10" s="14" t="s">
        <v>37</v>
      </c>
      <c r="G10" s="14" t="s">
        <v>54</v>
      </c>
      <c r="H10" s="14" t="s">
        <v>55</v>
      </c>
      <c r="I10" s="18" t="s">
        <v>40</v>
      </c>
      <c r="J10" s="18" t="s">
        <v>40</v>
      </c>
      <c r="K10" s="14" t="s">
        <v>48</v>
      </c>
      <c r="L10" s="33" t="s">
        <v>67</v>
      </c>
      <c r="M10" s="14">
        <v>1</v>
      </c>
      <c r="N10" s="34" t="s">
        <v>68</v>
      </c>
    </row>
    <row r="11" spans="1:14" s="4" customFormat="1" ht="136.5" customHeight="1">
      <c r="A11" s="11">
        <v>8</v>
      </c>
      <c r="B11" s="18" t="s">
        <v>15</v>
      </c>
      <c r="C11" s="14" t="s">
        <v>34</v>
      </c>
      <c r="D11" s="19" t="s">
        <v>69</v>
      </c>
      <c r="E11" s="20" t="s">
        <v>70</v>
      </c>
      <c r="F11" s="14" t="s">
        <v>37</v>
      </c>
      <c r="G11" s="14" t="s">
        <v>54</v>
      </c>
      <c r="H11" s="14" t="s">
        <v>55</v>
      </c>
      <c r="I11" s="18" t="s">
        <v>40</v>
      </c>
      <c r="J11" s="18" t="s">
        <v>40</v>
      </c>
      <c r="K11" s="14" t="s">
        <v>48</v>
      </c>
      <c r="L11" s="33" t="s">
        <v>71</v>
      </c>
      <c r="M11" s="14">
        <v>1</v>
      </c>
      <c r="N11" s="35"/>
    </row>
    <row r="12" spans="1:14" s="4" customFormat="1" ht="97.5" customHeight="1">
      <c r="A12" s="11">
        <v>9</v>
      </c>
      <c r="B12" s="18" t="s">
        <v>15</v>
      </c>
      <c r="C12" s="14" t="s">
        <v>34</v>
      </c>
      <c r="D12" s="19" t="s">
        <v>72</v>
      </c>
      <c r="E12" s="20" t="s">
        <v>73</v>
      </c>
      <c r="F12" s="14" t="s">
        <v>37</v>
      </c>
      <c r="G12" s="14" t="s">
        <v>54</v>
      </c>
      <c r="H12" s="14" t="s">
        <v>55</v>
      </c>
      <c r="I12" s="18" t="s">
        <v>40</v>
      </c>
      <c r="J12" s="18" t="s">
        <v>40</v>
      </c>
      <c r="K12" s="14" t="s">
        <v>48</v>
      </c>
      <c r="L12" s="33" t="s">
        <v>74</v>
      </c>
      <c r="M12" s="14">
        <v>1</v>
      </c>
      <c r="N12" s="36"/>
    </row>
    <row r="13" spans="1:14" s="3" customFormat="1" ht="100.5" customHeight="1">
      <c r="A13" s="11">
        <v>10</v>
      </c>
      <c r="B13" s="21" t="s">
        <v>75</v>
      </c>
      <c r="C13" s="14" t="s">
        <v>76</v>
      </c>
      <c r="D13" s="14" t="s">
        <v>77</v>
      </c>
      <c r="E13" s="14" t="s">
        <v>78</v>
      </c>
      <c r="F13" s="14" t="s">
        <v>37</v>
      </c>
      <c r="G13" s="14" t="s">
        <v>54</v>
      </c>
      <c r="H13" s="14" t="s">
        <v>55</v>
      </c>
      <c r="I13" s="18" t="s">
        <v>40</v>
      </c>
      <c r="J13" s="18" t="s">
        <v>40</v>
      </c>
      <c r="K13" s="14" t="s">
        <v>48</v>
      </c>
      <c r="L13" s="17" t="s">
        <v>79</v>
      </c>
      <c r="M13" s="14">
        <v>2</v>
      </c>
      <c r="N13" s="14" t="s">
        <v>80</v>
      </c>
    </row>
    <row r="14" spans="1:14" s="3" customFormat="1" ht="87" customHeight="1">
      <c r="A14" s="11">
        <v>11</v>
      </c>
      <c r="B14" s="21" t="s">
        <v>75</v>
      </c>
      <c r="C14" s="14" t="s">
        <v>76</v>
      </c>
      <c r="D14" s="14" t="s">
        <v>77</v>
      </c>
      <c r="E14" s="14" t="s">
        <v>78</v>
      </c>
      <c r="F14" s="14" t="s">
        <v>37</v>
      </c>
      <c r="G14" s="14" t="s">
        <v>54</v>
      </c>
      <c r="H14" s="14" t="s">
        <v>55</v>
      </c>
      <c r="I14" s="18" t="s">
        <v>40</v>
      </c>
      <c r="J14" s="18" t="s">
        <v>40</v>
      </c>
      <c r="K14" s="14" t="s">
        <v>48</v>
      </c>
      <c r="L14" s="17" t="s">
        <v>43</v>
      </c>
      <c r="M14" s="14">
        <v>2</v>
      </c>
      <c r="N14" s="14"/>
    </row>
    <row r="15" spans="1:14" s="3" customFormat="1" ht="99.75" customHeight="1">
      <c r="A15" s="11">
        <v>12</v>
      </c>
      <c r="B15" s="21" t="s">
        <v>75</v>
      </c>
      <c r="C15" s="14" t="s">
        <v>76</v>
      </c>
      <c r="D15" s="14" t="s">
        <v>77</v>
      </c>
      <c r="E15" s="14" t="s">
        <v>81</v>
      </c>
      <c r="F15" s="14" t="s">
        <v>37</v>
      </c>
      <c r="G15" s="14" t="s">
        <v>54</v>
      </c>
      <c r="H15" s="14" t="s">
        <v>55</v>
      </c>
      <c r="I15" s="14" t="s">
        <v>82</v>
      </c>
      <c r="J15" s="18" t="s">
        <v>40</v>
      </c>
      <c r="K15" s="14" t="s">
        <v>48</v>
      </c>
      <c r="L15" s="17" t="s">
        <v>83</v>
      </c>
      <c r="M15" s="14">
        <v>2</v>
      </c>
      <c r="N15" s="14"/>
    </row>
    <row r="16" spans="1:14" s="3" customFormat="1" ht="84.75" customHeight="1">
      <c r="A16" s="11">
        <v>13</v>
      </c>
      <c r="B16" s="21" t="s">
        <v>75</v>
      </c>
      <c r="C16" s="14" t="s">
        <v>76</v>
      </c>
      <c r="D16" s="14" t="s">
        <v>84</v>
      </c>
      <c r="E16" s="14" t="s">
        <v>81</v>
      </c>
      <c r="F16" s="14" t="s">
        <v>37</v>
      </c>
      <c r="G16" s="14" t="s">
        <v>54</v>
      </c>
      <c r="H16" s="14" t="s">
        <v>55</v>
      </c>
      <c r="I16" s="18" t="s">
        <v>40</v>
      </c>
      <c r="J16" s="18" t="s">
        <v>40</v>
      </c>
      <c r="K16" s="14" t="s">
        <v>48</v>
      </c>
      <c r="L16" s="17" t="s">
        <v>79</v>
      </c>
      <c r="M16" s="14">
        <v>1</v>
      </c>
      <c r="N16" s="14" t="s">
        <v>85</v>
      </c>
    </row>
    <row r="17" spans="1:14" s="3" customFormat="1" ht="81.75" customHeight="1">
      <c r="A17" s="11">
        <v>14</v>
      </c>
      <c r="B17" s="21" t="s">
        <v>75</v>
      </c>
      <c r="C17" s="14" t="s">
        <v>76</v>
      </c>
      <c r="D17" s="14" t="s">
        <v>84</v>
      </c>
      <c r="E17" s="14" t="s">
        <v>81</v>
      </c>
      <c r="F17" s="14" t="s">
        <v>37</v>
      </c>
      <c r="G17" s="14" t="s">
        <v>54</v>
      </c>
      <c r="H17" s="14" t="s">
        <v>55</v>
      </c>
      <c r="I17" s="14" t="s">
        <v>82</v>
      </c>
      <c r="J17" s="18" t="s">
        <v>40</v>
      </c>
      <c r="K17" s="14" t="s">
        <v>48</v>
      </c>
      <c r="L17" s="17" t="s">
        <v>86</v>
      </c>
      <c r="M17" s="14">
        <v>1</v>
      </c>
      <c r="N17" s="14"/>
    </row>
    <row r="18" spans="1:14" s="3" customFormat="1" ht="79.5" customHeight="1">
      <c r="A18" s="11">
        <v>15</v>
      </c>
      <c r="B18" s="21" t="s">
        <v>87</v>
      </c>
      <c r="C18" s="22" t="s">
        <v>76</v>
      </c>
      <c r="D18" s="22" t="s">
        <v>88</v>
      </c>
      <c r="E18" s="22" t="s">
        <v>89</v>
      </c>
      <c r="F18" s="22" t="s">
        <v>37</v>
      </c>
      <c r="G18" s="22" t="s">
        <v>38</v>
      </c>
      <c r="H18" s="22" t="s">
        <v>39</v>
      </c>
      <c r="I18" s="22" t="s">
        <v>40</v>
      </c>
      <c r="J18" s="22" t="s">
        <v>40</v>
      </c>
      <c r="K18" s="22" t="s">
        <v>48</v>
      </c>
      <c r="L18" s="37" t="s">
        <v>90</v>
      </c>
      <c r="M18" s="22">
        <v>1</v>
      </c>
      <c r="N18" s="22" t="s">
        <v>91</v>
      </c>
    </row>
    <row r="19" spans="1:14" s="3" customFormat="1" ht="75.75" customHeight="1">
      <c r="A19" s="11">
        <v>16</v>
      </c>
      <c r="B19" s="21" t="s">
        <v>87</v>
      </c>
      <c r="C19" s="22" t="s">
        <v>76</v>
      </c>
      <c r="D19" s="22" t="s">
        <v>92</v>
      </c>
      <c r="E19" s="22" t="s">
        <v>89</v>
      </c>
      <c r="F19" s="22" t="s">
        <v>37</v>
      </c>
      <c r="G19" s="22" t="s">
        <v>38</v>
      </c>
      <c r="H19" s="22" t="s">
        <v>39</v>
      </c>
      <c r="I19" s="22" t="s">
        <v>40</v>
      </c>
      <c r="J19" s="22" t="s">
        <v>40</v>
      </c>
      <c r="K19" s="22" t="s">
        <v>48</v>
      </c>
      <c r="L19" s="37" t="s">
        <v>93</v>
      </c>
      <c r="M19" s="22">
        <v>1</v>
      </c>
      <c r="N19" s="22" t="s">
        <v>94</v>
      </c>
    </row>
    <row r="20" spans="1:14" s="3" customFormat="1" ht="82.5" customHeight="1">
      <c r="A20" s="11">
        <v>17</v>
      </c>
      <c r="B20" s="21" t="s">
        <v>87</v>
      </c>
      <c r="C20" s="22" t="s">
        <v>76</v>
      </c>
      <c r="D20" s="22" t="s">
        <v>95</v>
      </c>
      <c r="E20" s="22" t="s">
        <v>96</v>
      </c>
      <c r="F20" s="22" t="s">
        <v>37</v>
      </c>
      <c r="G20" s="22" t="s">
        <v>38</v>
      </c>
      <c r="H20" s="22" t="s">
        <v>39</v>
      </c>
      <c r="I20" s="22" t="s">
        <v>40</v>
      </c>
      <c r="J20" s="18" t="s">
        <v>40</v>
      </c>
      <c r="K20" s="22" t="s">
        <v>48</v>
      </c>
      <c r="L20" s="37" t="s">
        <v>97</v>
      </c>
      <c r="M20" s="22">
        <v>1</v>
      </c>
      <c r="N20" s="22" t="s">
        <v>98</v>
      </c>
    </row>
    <row r="21" spans="1:14" s="3" customFormat="1" ht="55.5" customHeight="1">
      <c r="A21" s="11">
        <v>18</v>
      </c>
      <c r="B21" s="21" t="s">
        <v>99</v>
      </c>
      <c r="C21" s="22" t="s">
        <v>76</v>
      </c>
      <c r="D21" s="22" t="s">
        <v>100</v>
      </c>
      <c r="E21" s="22" t="s">
        <v>101</v>
      </c>
      <c r="F21" s="22" t="s">
        <v>37</v>
      </c>
      <c r="G21" s="22" t="s">
        <v>38</v>
      </c>
      <c r="H21" s="22" t="s">
        <v>39</v>
      </c>
      <c r="I21" s="14" t="s">
        <v>82</v>
      </c>
      <c r="J21" s="18" t="s">
        <v>40</v>
      </c>
      <c r="K21" s="22" t="s">
        <v>42</v>
      </c>
      <c r="L21" s="37" t="s">
        <v>102</v>
      </c>
      <c r="M21" s="22">
        <v>1</v>
      </c>
      <c r="N21" s="22" t="s">
        <v>103</v>
      </c>
    </row>
    <row r="22" spans="1:14" s="3" customFormat="1" ht="66" customHeight="1">
      <c r="A22" s="11">
        <v>19</v>
      </c>
      <c r="B22" s="23" t="s">
        <v>99</v>
      </c>
      <c r="C22" s="22" t="s">
        <v>76</v>
      </c>
      <c r="D22" s="22" t="s">
        <v>104</v>
      </c>
      <c r="E22" s="22" t="s">
        <v>105</v>
      </c>
      <c r="F22" s="22" t="s">
        <v>37</v>
      </c>
      <c r="G22" s="22" t="s">
        <v>54</v>
      </c>
      <c r="H22" s="22" t="s">
        <v>55</v>
      </c>
      <c r="I22" s="14" t="s">
        <v>82</v>
      </c>
      <c r="J22" s="18" t="s">
        <v>40</v>
      </c>
      <c r="K22" s="22" t="s">
        <v>42</v>
      </c>
      <c r="L22" s="38" t="s">
        <v>102</v>
      </c>
      <c r="M22" s="22">
        <v>1</v>
      </c>
      <c r="N22" s="22" t="s">
        <v>106</v>
      </c>
    </row>
    <row r="23" spans="1:14" s="3" customFormat="1" ht="75.75" customHeight="1">
      <c r="A23" s="11">
        <v>20</v>
      </c>
      <c r="B23" s="24"/>
      <c r="C23" s="22"/>
      <c r="D23" s="22"/>
      <c r="E23" s="22"/>
      <c r="F23" s="22"/>
      <c r="G23" s="22" t="s">
        <v>38</v>
      </c>
      <c r="H23" s="22" t="s">
        <v>39</v>
      </c>
      <c r="I23" s="14" t="s">
        <v>82</v>
      </c>
      <c r="J23" s="18" t="s">
        <v>40</v>
      </c>
      <c r="K23" s="22" t="s">
        <v>42</v>
      </c>
      <c r="L23" s="17" t="s">
        <v>43</v>
      </c>
      <c r="M23" s="22"/>
      <c r="N23" s="22"/>
    </row>
    <row r="24" spans="1:14" s="3" customFormat="1" ht="87.75" customHeight="1">
      <c r="A24" s="11">
        <v>21</v>
      </c>
      <c r="B24" s="21" t="s">
        <v>107</v>
      </c>
      <c r="C24" s="14" t="s">
        <v>76</v>
      </c>
      <c r="D24" s="14" t="s">
        <v>108</v>
      </c>
      <c r="E24" s="14" t="s">
        <v>109</v>
      </c>
      <c r="F24" s="14" t="s">
        <v>37</v>
      </c>
      <c r="G24" s="14" t="s">
        <v>54</v>
      </c>
      <c r="H24" s="14" t="s">
        <v>55</v>
      </c>
      <c r="I24" s="14" t="s">
        <v>110</v>
      </c>
      <c r="J24" s="14" t="s">
        <v>40</v>
      </c>
      <c r="K24" s="14" t="s">
        <v>48</v>
      </c>
      <c r="L24" s="17" t="s">
        <v>111</v>
      </c>
      <c r="M24" s="14">
        <v>1</v>
      </c>
      <c r="N24" s="17" t="s">
        <v>112</v>
      </c>
    </row>
    <row r="25" spans="1:14" s="3" customFormat="1" ht="147.75" customHeight="1">
      <c r="A25" s="11">
        <v>22</v>
      </c>
      <c r="B25" s="21" t="s">
        <v>107</v>
      </c>
      <c r="C25" s="14" t="s">
        <v>76</v>
      </c>
      <c r="D25" s="14" t="s">
        <v>113</v>
      </c>
      <c r="E25" s="14" t="s">
        <v>114</v>
      </c>
      <c r="F25" s="14" t="s">
        <v>37</v>
      </c>
      <c r="G25" s="14" t="s">
        <v>54</v>
      </c>
      <c r="H25" s="14" t="s">
        <v>55</v>
      </c>
      <c r="I25" s="14" t="s">
        <v>110</v>
      </c>
      <c r="J25" s="14" t="s">
        <v>40</v>
      </c>
      <c r="K25" s="14" t="s">
        <v>48</v>
      </c>
      <c r="L25" s="17" t="s">
        <v>111</v>
      </c>
      <c r="M25" s="14">
        <v>1</v>
      </c>
      <c r="N25" s="17" t="s">
        <v>115</v>
      </c>
    </row>
    <row r="26" spans="1:14" s="3" customFormat="1" ht="84.75" customHeight="1">
      <c r="A26" s="11">
        <v>23</v>
      </c>
      <c r="B26" s="21" t="s">
        <v>116</v>
      </c>
      <c r="C26" s="18" t="s">
        <v>76</v>
      </c>
      <c r="D26" s="18" t="s">
        <v>117</v>
      </c>
      <c r="E26" s="18" t="s">
        <v>118</v>
      </c>
      <c r="F26" s="18" t="s">
        <v>37</v>
      </c>
      <c r="G26" s="18" t="s">
        <v>54</v>
      </c>
      <c r="H26" s="18" t="s">
        <v>55</v>
      </c>
      <c r="I26" s="18" t="s">
        <v>40</v>
      </c>
      <c r="J26" s="18" t="s">
        <v>40</v>
      </c>
      <c r="K26" s="18" t="s">
        <v>48</v>
      </c>
      <c r="L26" s="17" t="s">
        <v>43</v>
      </c>
      <c r="M26" s="18">
        <v>1</v>
      </c>
      <c r="N26" s="39" t="s">
        <v>119</v>
      </c>
    </row>
    <row r="27" spans="1:14" s="3" customFormat="1" ht="84.75" customHeight="1">
      <c r="A27" s="11">
        <v>24</v>
      </c>
      <c r="B27" s="21" t="s">
        <v>116</v>
      </c>
      <c r="C27" s="18" t="s">
        <v>76</v>
      </c>
      <c r="D27" s="18" t="s">
        <v>120</v>
      </c>
      <c r="E27" s="18" t="s">
        <v>121</v>
      </c>
      <c r="F27" s="18" t="s">
        <v>37</v>
      </c>
      <c r="G27" s="18" t="s">
        <v>54</v>
      </c>
      <c r="H27" s="18" t="s">
        <v>55</v>
      </c>
      <c r="I27" s="18" t="s">
        <v>40</v>
      </c>
      <c r="J27" s="18" t="s">
        <v>40</v>
      </c>
      <c r="K27" s="18" t="s">
        <v>48</v>
      </c>
      <c r="L27" s="17" t="s">
        <v>43</v>
      </c>
      <c r="M27" s="18">
        <v>1</v>
      </c>
      <c r="N27" s="39" t="s">
        <v>122</v>
      </c>
    </row>
    <row r="28" spans="1:14" s="3" customFormat="1" ht="84.75" customHeight="1">
      <c r="A28" s="11">
        <v>25</v>
      </c>
      <c r="B28" s="14" t="s">
        <v>123</v>
      </c>
      <c r="C28" s="14" t="s">
        <v>76</v>
      </c>
      <c r="D28" s="25" t="s">
        <v>124</v>
      </c>
      <c r="E28" s="14" t="s">
        <v>125</v>
      </c>
      <c r="F28" s="14" t="s">
        <v>37</v>
      </c>
      <c r="G28" s="14" t="s">
        <v>54</v>
      </c>
      <c r="H28" s="14" t="s">
        <v>55</v>
      </c>
      <c r="I28" s="14" t="s">
        <v>82</v>
      </c>
      <c r="J28" s="14" t="s">
        <v>40</v>
      </c>
      <c r="K28" s="22" t="s">
        <v>42</v>
      </c>
      <c r="L28" s="37" t="s">
        <v>126</v>
      </c>
      <c r="M28" s="14">
        <v>1</v>
      </c>
      <c r="N28" s="14" t="s">
        <v>127</v>
      </c>
    </row>
    <row r="29" spans="1:14" s="3" customFormat="1" ht="84.75" customHeight="1">
      <c r="A29" s="11">
        <v>26</v>
      </c>
      <c r="B29" s="14" t="s">
        <v>123</v>
      </c>
      <c r="C29" s="14" t="s">
        <v>76</v>
      </c>
      <c r="D29" s="14" t="s">
        <v>128</v>
      </c>
      <c r="E29" s="14" t="s">
        <v>129</v>
      </c>
      <c r="F29" s="14" t="s">
        <v>37</v>
      </c>
      <c r="G29" s="14" t="s">
        <v>54</v>
      </c>
      <c r="H29" s="14" t="s">
        <v>55</v>
      </c>
      <c r="I29" s="14" t="s">
        <v>82</v>
      </c>
      <c r="J29" s="14" t="s">
        <v>40</v>
      </c>
      <c r="K29" s="22" t="s">
        <v>42</v>
      </c>
      <c r="L29" s="37" t="s">
        <v>126</v>
      </c>
      <c r="M29" s="14">
        <v>1</v>
      </c>
      <c r="N29" s="40" t="s">
        <v>130</v>
      </c>
    </row>
    <row r="30" spans="1:14" s="3" customFormat="1" ht="84.75" customHeight="1">
      <c r="A30" s="11">
        <v>27</v>
      </c>
      <c r="B30" s="14" t="s">
        <v>131</v>
      </c>
      <c r="C30" s="14" t="s">
        <v>76</v>
      </c>
      <c r="D30" s="14" t="s">
        <v>132</v>
      </c>
      <c r="E30" s="14" t="s">
        <v>133</v>
      </c>
      <c r="F30" s="14" t="s">
        <v>37</v>
      </c>
      <c r="G30" s="14" t="s">
        <v>54</v>
      </c>
      <c r="H30" s="14" t="s">
        <v>55</v>
      </c>
      <c r="I30" s="14" t="s">
        <v>40</v>
      </c>
      <c r="J30" s="14" t="s">
        <v>40</v>
      </c>
      <c r="K30" s="14" t="s">
        <v>48</v>
      </c>
      <c r="L30" s="17" t="s">
        <v>43</v>
      </c>
      <c r="M30" s="14">
        <v>1</v>
      </c>
      <c r="N30" s="40" t="s">
        <v>134</v>
      </c>
    </row>
    <row r="31" spans="1:14" s="3" customFormat="1" ht="84.75" customHeight="1">
      <c r="A31" s="11">
        <v>28</v>
      </c>
      <c r="B31" s="14" t="s">
        <v>131</v>
      </c>
      <c r="C31" s="15" t="s">
        <v>76</v>
      </c>
      <c r="D31" s="18" t="s">
        <v>135</v>
      </c>
      <c r="E31" s="14" t="s">
        <v>136</v>
      </c>
      <c r="F31" s="14" t="s">
        <v>37</v>
      </c>
      <c r="G31" s="14" t="s">
        <v>54</v>
      </c>
      <c r="H31" s="14" t="s">
        <v>55</v>
      </c>
      <c r="I31" s="14" t="s">
        <v>40</v>
      </c>
      <c r="J31" s="14" t="s">
        <v>40</v>
      </c>
      <c r="K31" s="14" t="s">
        <v>48</v>
      </c>
      <c r="L31" s="17" t="s">
        <v>43</v>
      </c>
      <c r="M31" s="14">
        <v>1</v>
      </c>
      <c r="N31" s="14" t="s">
        <v>137</v>
      </c>
    </row>
    <row r="32" spans="1:14" s="3" customFormat="1" ht="81" customHeight="1">
      <c r="A32" s="11">
        <v>29</v>
      </c>
      <c r="B32" s="14" t="s">
        <v>131</v>
      </c>
      <c r="C32" s="18" t="s">
        <v>76</v>
      </c>
      <c r="D32" s="18" t="s">
        <v>135</v>
      </c>
      <c r="E32" s="14" t="s">
        <v>138</v>
      </c>
      <c r="F32" s="14" t="s">
        <v>37</v>
      </c>
      <c r="G32" s="14" t="s">
        <v>38</v>
      </c>
      <c r="H32" s="14" t="s">
        <v>39</v>
      </c>
      <c r="I32" s="14" t="s">
        <v>40</v>
      </c>
      <c r="J32" s="14" t="s">
        <v>40</v>
      </c>
      <c r="K32" s="14" t="s">
        <v>48</v>
      </c>
      <c r="L32" s="39" t="s">
        <v>139</v>
      </c>
      <c r="M32" s="18">
        <v>1</v>
      </c>
      <c r="N32" s="18" t="s">
        <v>140</v>
      </c>
    </row>
    <row r="33" spans="1:14" s="5" customFormat="1" ht="38.25" customHeight="1">
      <c r="A33" s="26" t="s">
        <v>141</v>
      </c>
      <c r="B33" s="27"/>
      <c r="C33" s="28"/>
      <c r="D33" s="29"/>
      <c r="E33" s="29"/>
      <c r="F33" s="29"/>
      <c r="G33" s="29"/>
      <c r="H33" s="29"/>
      <c r="I33" s="29"/>
      <c r="J33" s="29"/>
      <c r="K33" s="41"/>
      <c r="L33" s="42"/>
      <c r="M33" s="43">
        <f>SUM(M4:M32)</f>
        <v>31</v>
      </c>
      <c r="N33" s="44"/>
    </row>
    <row r="34" spans="1:14" s="4" customFormat="1" ht="25.5" customHeight="1">
      <c r="A34" s="30"/>
      <c r="B34" s="30"/>
      <c r="C34" s="30"/>
      <c r="D34" s="30"/>
      <c r="E34" s="30"/>
      <c r="F34" s="30"/>
      <c r="G34" s="30"/>
      <c r="H34" s="30"/>
      <c r="I34" s="30"/>
      <c r="J34" s="30"/>
      <c r="K34" s="30"/>
      <c r="L34" s="30"/>
      <c r="M34" s="30"/>
      <c r="N34" s="30"/>
    </row>
    <row r="35" spans="1:14" s="4" customFormat="1" ht="25.5" customHeight="1">
      <c r="A35" s="30"/>
      <c r="B35" s="30"/>
      <c r="C35" s="30"/>
      <c r="D35" s="30"/>
      <c r="E35" s="30"/>
      <c r="F35" s="30"/>
      <c r="G35" s="30"/>
      <c r="H35" s="30"/>
      <c r="I35" s="30"/>
      <c r="J35" s="30"/>
      <c r="K35" s="30"/>
      <c r="L35" s="30"/>
      <c r="M35" s="30"/>
      <c r="N35" s="30"/>
    </row>
  </sheetData>
  <sheetProtection/>
  <mergeCells count="15">
    <mergeCell ref="A1:C1"/>
    <mergeCell ref="A2:N2"/>
    <mergeCell ref="A33:B33"/>
    <mergeCell ref="A34:N34"/>
    <mergeCell ref="A35:N35"/>
    <mergeCell ref="B22:B23"/>
    <mergeCell ref="C22:C23"/>
    <mergeCell ref="D22:D23"/>
    <mergeCell ref="E22:E23"/>
    <mergeCell ref="F22:F23"/>
    <mergeCell ref="M22:M23"/>
    <mergeCell ref="N10:N12"/>
    <mergeCell ref="N13:N15"/>
    <mergeCell ref="N16:N17"/>
    <mergeCell ref="N22:N23"/>
  </mergeCells>
  <dataValidations count="7">
    <dataValidation type="list" allowBlank="1" showInputMessage="1" showErrorMessage="1" sqref="C7">
      <formula1>"行政人员,专任教师,辅导员"</formula1>
    </dataValidation>
    <dataValidation type="list" allowBlank="1" showInputMessage="1" showErrorMessage="1" sqref="F7 F31 F32">
      <formula1>"是,否"</formula1>
    </dataValidation>
    <dataValidation type="list" allowBlank="1" showInputMessage="1" showErrorMessage="1" sqref="G7 G32">
      <formula1>"大学专科毕业生及以上,大学本科毕业生及以上,硕士研究生及以上,博士研究生"</formula1>
    </dataValidation>
    <dataValidation type="list" allowBlank="1" showInputMessage="1" showErrorMessage="1" sqref="J7 J31 J32">
      <formula1>"群众,中共党员（含预备党员）,中共党员（不含预备党员）,无要求"</formula1>
    </dataValidation>
    <dataValidation type="list" allowBlank="1" showInputMessage="1" showErrorMessage="1" sqref="H7 H32">
      <formula1>"无要求,学士学位以上,硕士学位以上,博士学位"</formula1>
    </dataValidation>
    <dataValidation type="list" allowBlank="1" showInputMessage="1" showErrorMessage="1" sqref="K7 K31 K32">
      <formula1>"35岁及以下,40岁及以下,45岁及以下"</formula1>
    </dataValidation>
    <dataValidation type="list" allowBlank="1" showInputMessage="1" showErrorMessage="1" sqref="I31 I32">
      <formula1>"无要求,初级职称以上,中级职称以上,副高级职称以上,正高级职称"</formula1>
    </dataValidation>
  </dataValidations>
  <printOptions horizontalCentered="1"/>
  <pageMargins left="0.07847222222222222" right="0.3145833333333333" top="0.2361111111111111" bottom="0.7083333333333334" header="0.2361111111111111" footer="0.5"/>
  <pageSetup horizontalDpi="600" verticalDpi="600" orientation="landscape" paperSize="9" scale="65"/>
  <headerFooter>
    <oddFooter>&amp;C第 &amp;P 页，共 &amp;N 页</oddFooter>
  </headerFooter>
  <rowBreaks count="1" manualBreakCount="1">
    <brk id="33" max="255" man="1"/>
  </rowBreaks>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M415</dc:creator>
  <cp:keywords/>
  <dc:description/>
  <cp:lastModifiedBy>高俊丞</cp:lastModifiedBy>
  <dcterms:created xsi:type="dcterms:W3CDTF">2020-05-28T00:31:40Z</dcterms:created>
  <dcterms:modified xsi:type="dcterms:W3CDTF">2020-08-04T01:11:28Z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