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15" activeTab="0"/>
  </bookViews>
  <sheets>
    <sheet name="和平区" sheetId="1" r:id="rId1"/>
  </sheets>
  <definedNames/>
  <calcPr fullCalcOnLoad="1"/>
</workbook>
</file>

<file path=xl/sharedStrings.xml><?xml version="1.0" encoding="utf-8"?>
<sst xmlns="http://schemas.openxmlformats.org/spreadsheetml/2006/main" count="112" uniqueCount="64">
  <si>
    <t>2019年和平区面向社会招聘聘用合同制教师职位信息表</t>
  </si>
  <si>
    <t>学校</t>
  </si>
  <si>
    <t>各学科信息</t>
  </si>
  <si>
    <t>使用编制类型</t>
  </si>
  <si>
    <t>语文</t>
  </si>
  <si>
    <t>数学</t>
  </si>
  <si>
    <t>英语</t>
  </si>
  <si>
    <t>科学</t>
  </si>
  <si>
    <t>体育</t>
  </si>
  <si>
    <t>音乐</t>
  </si>
  <si>
    <t>美术</t>
  </si>
  <si>
    <t>物理</t>
  </si>
  <si>
    <t>化学</t>
  </si>
  <si>
    <t>生物</t>
  </si>
  <si>
    <t>历史</t>
  </si>
  <si>
    <t>地理</t>
  </si>
  <si>
    <t>政治</t>
  </si>
  <si>
    <t>信息技术</t>
  </si>
  <si>
    <t>心理</t>
  </si>
  <si>
    <t>共计</t>
  </si>
  <si>
    <t>沈阳市第三十八中学（高中）</t>
  </si>
  <si>
    <t>聘用合同制</t>
  </si>
  <si>
    <t>沈阳市第一二四中学（高中）</t>
  </si>
  <si>
    <t>沈阳市回民中学（高中）</t>
  </si>
  <si>
    <t>东北中山中学（高中）</t>
  </si>
  <si>
    <t>沈阳市第十九中学（初中）</t>
  </si>
  <si>
    <t>沈阳市第二十三中学（沈阳市南昌初级中学）（初中）</t>
  </si>
  <si>
    <t>沈阳市第四十五中学（初中）</t>
  </si>
  <si>
    <t>沈阳市第九十一中学（初中）</t>
  </si>
  <si>
    <t>沈阳市第九十九中学（初中）</t>
  </si>
  <si>
    <t>沈阳市第一O八中学（初中）</t>
  </si>
  <si>
    <t>沈阳市第一二六中学（初中）</t>
  </si>
  <si>
    <t>沈阳市第一三四中学（初中）</t>
  </si>
  <si>
    <t>沈阳市和平区和平大街第一小学</t>
  </si>
  <si>
    <t>沈阳市和平区和平大街第二小学</t>
  </si>
  <si>
    <t>沈阳市和平区南京街第一小学</t>
  </si>
  <si>
    <t>沈阳市和平区南京街第三小学</t>
  </si>
  <si>
    <t>沈阳市和平区南京街第九小学</t>
  </si>
  <si>
    <t>沈阳市和平区南京街第十小学</t>
  </si>
  <si>
    <t>沈阳市和平区砂山街第四小学</t>
  </si>
  <si>
    <t>沈阳市和平区河北街第一小学</t>
  </si>
  <si>
    <t>沈阳市和平区河北街第二小学</t>
  </si>
  <si>
    <t>沈阳市和平区四经街第一小学</t>
  </si>
  <si>
    <t>沈阳市和平区振兴街第二小学</t>
  </si>
  <si>
    <t>沈阳市和平区团结路小学</t>
  </si>
  <si>
    <t>沈阳市和平区望湖路小学</t>
  </si>
  <si>
    <t>沈阳市和平区文化路小学</t>
  </si>
  <si>
    <t>沈阳市和平区青年大街小学</t>
  </si>
  <si>
    <t>沈阳铁路实验小学</t>
  </si>
  <si>
    <t>沈阳铁路第三小学</t>
  </si>
  <si>
    <t>沈阳铁路第四小学</t>
  </si>
  <si>
    <t>沈阳铁路第五小学</t>
  </si>
  <si>
    <t>沈阳市和平区浑河站小学</t>
  </si>
  <si>
    <t>2019年和平区面向社会招聘聘用合同制教师职位信息表（民族学校）</t>
  </si>
  <si>
    <t>朝语文</t>
  </si>
  <si>
    <t>汉语</t>
  </si>
  <si>
    <t>沈阳市朝鲜族第六中学（初中）</t>
  </si>
  <si>
    <t>沈阳市和平区西塔朝鲜族小学</t>
  </si>
  <si>
    <t>汇总</t>
  </si>
  <si>
    <t>2019年和平区面向社会招聘聘用合同制教师职位信息表（特殊教育学校）</t>
  </si>
  <si>
    <t>特殊教育</t>
  </si>
  <si>
    <t>沈阳市和平区睿智学校</t>
  </si>
  <si>
    <t>备注：</t>
  </si>
  <si>
    <t>高中教师资格可到初中任教；初中教师资格可到小学任教；其中沈阳市朝鲜族第六中学、沈阳市和平区西塔朝鲜族小学各学科均要求会用朝鲜语授课。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</si>
</sst>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pane ySplit="1" topLeftCell="A17" activePane="bottomLeft" state="frozen"/>
      <selection pane="bottomLeft" activeCell="I35" sqref="I35"/>
    </sheetView>
  </sheetViews>
  <sheetFormatPr defaultColWidth="9.00390625" defaultRowHeight="14.25"/>
  <cols>
    <col min="1" max="1" width="38.875" style="0" customWidth="1"/>
    <col min="2" max="2" width="11.75390625" style="0" customWidth="1"/>
    <col min="3" max="3" width="5.00390625" style="3" customWidth="1"/>
    <col min="4" max="12" width="5.00390625" style="0" customWidth="1"/>
    <col min="13" max="13" width="5.00390625" style="3" customWidth="1"/>
    <col min="14" max="18" width="5.00390625" style="0" customWidth="1"/>
  </cols>
  <sheetData>
    <row r="1" spans="1:18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29.25" customHeight="1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30.75" customHeight="1">
      <c r="A3" s="7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1" t="s">
        <v>12</v>
      </c>
      <c r="L3" s="21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21" t="s">
        <v>19</v>
      </c>
    </row>
    <row r="4" spans="1:18" ht="14.25">
      <c r="A4" s="8" t="s">
        <v>20</v>
      </c>
      <c r="B4" s="6" t="s">
        <v>21</v>
      </c>
      <c r="C4" s="9"/>
      <c r="D4" s="9"/>
      <c r="E4" s="9"/>
      <c r="F4" s="10"/>
      <c r="G4" s="10"/>
      <c r="H4" s="10"/>
      <c r="I4" s="10"/>
      <c r="J4" s="10"/>
      <c r="K4" s="10"/>
      <c r="L4" s="10"/>
      <c r="M4" s="10">
        <v>1</v>
      </c>
      <c r="N4" s="10"/>
      <c r="O4" s="10"/>
      <c r="P4" s="10"/>
      <c r="Q4" s="10"/>
      <c r="R4" s="23">
        <f>SUM(C4:Q4)</f>
        <v>1</v>
      </c>
    </row>
    <row r="5" spans="1:18" ht="14.25">
      <c r="A5" s="8" t="s">
        <v>22</v>
      </c>
      <c r="B5" s="6" t="s">
        <v>21</v>
      </c>
      <c r="C5" s="9">
        <v>1</v>
      </c>
      <c r="D5" s="9">
        <v>1</v>
      </c>
      <c r="E5" s="9"/>
      <c r="F5" s="10"/>
      <c r="G5" s="10"/>
      <c r="H5" s="10"/>
      <c r="I5" s="10"/>
      <c r="J5" s="10"/>
      <c r="K5" s="10"/>
      <c r="L5" s="10">
        <v>2</v>
      </c>
      <c r="M5" s="10"/>
      <c r="N5" s="10">
        <v>1</v>
      </c>
      <c r="O5" s="10"/>
      <c r="P5" s="10"/>
      <c r="Q5" s="10"/>
      <c r="R5" s="23">
        <f aca="true" t="shared" si="0" ref="R5:R35">SUM(C5:Q5)</f>
        <v>5</v>
      </c>
    </row>
    <row r="6" spans="1:18" ht="14.25">
      <c r="A6" s="8" t="s">
        <v>23</v>
      </c>
      <c r="B6" s="6" t="s">
        <v>21</v>
      </c>
      <c r="C6" s="9"/>
      <c r="D6" s="9"/>
      <c r="E6" s="9"/>
      <c r="F6" s="10"/>
      <c r="G6" s="10"/>
      <c r="H6" s="10"/>
      <c r="I6" s="10"/>
      <c r="J6" s="10"/>
      <c r="K6" s="10"/>
      <c r="L6" s="10"/>
      <c r="M6" s="10">
        <v>1</v>
      </c>
      <c r="N6" s="10"/>
      <c r="O6" s="10">
        <v>2</v>
      </c>
      <c r="P6" s="10"/>
      <c r="Q6" s="10"/>
      <c r="R6" s="23">
        <f t="shared" si="0"/>
        <v>3</v>
      </c>
    </row>
    <row r="7" spans="1:18" ht="14.25">
      <c r="A7" s="8" t="s">
        <v>24</v>
      </c>
      <c r="B7" s="6" t="s">
        <v>21</v>
      </c>
      <c r="C7" s="9"/>
      <c r="D7" s="9"/>
      <c r="E7" s="9"/>
      <c r="F7" s="10"/>
      <c r="G7" s="10"/>
      <c r="H7" s="10"/>
      <c r="I7" s="10"/>
      <c r="J7" s="10"/>
      <c r="K7" s="10"/>
      <c r="L7" s="10">
        <v>1</v>
      </c>
      <c r="M7" s="10"/>
      <c r="N7" s="10"/>
      <c r="O7" s="10">
        <v>1</v>
      </c>
      <c r="P7" s="10"/>
      <c r="Q7" s="10"/>
      <c r="R7" s="23">
        <f t="shared" si="0"/>
        <v>2</v>
      </c>
    </row>
    <row r="8" spans="1:18" ht="14.25">
      <c r="A8" s="8" t="s">
        <v>25</v>
      </c>
      <c r="B8" s="6" t="s">
        <v>21</v>
      </c>
      <c r="C8" s="9"/>
      <c r="D8" s="9">
        <v>1</v>
      </c>
      <c r="E8" s="9">
        <v>2</v>
      </c>
      <c r="F8" s="10"/>
      <c r="G8" s="10"/>
      <c r="H8" s="10"/>
      <c r="I8" s="10"/>
      <c r="J8" s="10"/>
      <c r="K8" s="10"/>
      <c r="L8" s="10">
        <v>1</v>
      </c>
      <c r="M8" s="10"/>
      <c r="N8" s="10"/>
      <c r="O8" s="10"/>
      <c r="P8" s="10"/>
      <c r="Q8" s="10"/>
      <c r="R8" s="23">
        <f t="shared" si="0"/>
        <v>4</v>
      </c>
    </row>
    <row r="9" spans="1:18" ht="14.25">
      <c r="A9" s="8" t="s">
        <v>26</v>
      </c>
      <c r="B9" s="6" t="s">
        <v>21</v>
      </c>
      <c r="C9" s="9">
        <v>7</v>
      </c>
      <c r="D9" s="9">
        <v>6</v>
      </c>
      <c r="E9" s="9">
        <v>6</v>
      </c>
      <c r="F9" s="10"/>
      <c r="G9" s="10">
        <v>3</v>
      </c>
      <c r="H9" s="10"/>
      <c r="I9" s="10"/>
      <c r="J9" s="10">
        <v>3</v>
      </c>
      <c r="K9" s="10">
        <v>2</v>
      </c>
      <c r="L9" s="10">
        <v>2</v>
      </c>
      <c r="M9" s="10">
        <v>3</v>
      </c>
      <c r="N9" s="10">
        <v>1</v>
      </c>
      <c r="O9" s="10">
        <v>2</v>
      </c>
      <c r="P9" s="10">
        <v>1</v>
      </c>
      <c r="Q9" s="10"/>
      <c r="R9" s="23">
        <f t="shared" si="0"/>
        <v>36</v>
      </c>
    </row>
    <row r="10" spans="1:18" ht="14.25">
      <c r="A10" s="8" t="s">
        <v>27</v>
      </c>
      <c r="B10" s="6" t="s">
        <v>21</v>
      </c>
      <c r="C10" s="9"/>
      <c r="D10" s="9"/>
      <c r="E10" s="9">
        <v>1</v>
      </c>
      <c r="F10" s="10"/>
      <c r="G10" s="10"/>
      <c r="H10" s="10"/>
      <c r="I10" s="10"/>
      <c r="J10" s="10"/>
      <c r="K10" s="10">
        <v>1</v>
      </c>
      <c r="L10" s="10"/>
      <c r="M10" s="10">
        <v>1</v>
      </c>
      <c r="N10" s="10">
        <v>1</v>
      </c>
      <c r="O10" s="10"/>
      <c r="P10" s="10"/>
      <c r="Q10" s="10"/>
      <c r="R10" s="23">
        <f t="shared" si="0"/>
        <v>4</v>
      </c>
    </row>
    <row r="11" spans="1:18" ht="14.25">
      <c r="A11" s="8" t="s">
        <v>28</v>
      </c>
      <c r="B11" s="6" t="s">
        <v>21</v>
      </c>
      <c r="C11" s="9">
        <v>1</v>
      </c>
      <c r="D11" s="9">
        <v>1</v>
      </c>
      <c r="E11" s="9">
        <v>2</v>
      </c>
      <c r="F11" s="10"/>
      <c r="G11" s="10"/>
      <c r="H11" s="10"/>
      <c r="I11" s="10"/>
      <c r="J11" s="10">
        <v>1</v>
      </c>
      <c r="K11" s="10"/>
      <c r="L11" s="10"/>
      <c r="M11" s="10"/>
      <c r="N11" s="10">
        <v>1</v>
      </c>
      <c r="O11" s="10"/>
      <c r="P11" s="10"/>
      <c r="Q11" s="10"/>
      <c r="R11" s="23">
        <f t="shared" si="0"/>
        <v>6</v>
      </c>
    </row>
    <row r="12" spans="1:18" ht="14.25">
      <c r="A12" s="8" t="s">
        <v>29</v>
      </c>
      <c r="B12" s="6" t="s">
        <v>21</v>
      </c>
      <c r="C12" s="9">
        <v>1</v>
      </c>
      <c r="D12" s="9"/>
      <c r="E12" s="9"/>
      <c r="F12" s="10"/>
      <c r="G12" s="10">
        <v>1</v>
      </c>
      <c r="H12" s="10"/>
      <c r="I12" s="10"/>
      <c r="J12" s="10"/>
      <c r="K12" s="10"/>
      <c r="L12" s="10">
        <v>1</v>
      </c>
      <c r="M12" s="10"/>
      <c r="N12" s="10">
        <v>1</v>
      </c>
      <c r="O12" s="10"/>
      <c r="P12" s="10"/>
      <c r="Q12" s="10"/>
      <c r="R12" s="23">
        <f t="shared" si="0"/>
        <v>4</v>
      </c>
    </row>
    <row r="13" spans="1:18" ht="14.25">
      <c r="A13" s="8" t="s">
        <v>30</v>
      </c>
      <c r="B13" s="6" t="s">
        <v>21</v>
      </c>
      <c r="C13" s="9">
        <v>1</v>
      </c>
      <c r="D13" s="9">
        <v>1</v>
      </c>
      <c r="E13" s="9"/>
      <c r="F13" s="10"/>
      <c r="G13" s="10"/>
      <c r="H13" s="10"/>
      <c r="I13" s="10"/>
      <c r="J13" s="10">
        <v>1</v>
      </c>
      <c r="K13" s="10"/>
      <c r="L13" s="10">
        <v>1</v>
      </c>
      <c r="M13" s="10"/>
      <c r="N13" s="10">
        <v>1</v>
      </c>
      <c r="O13" s="10"/>
      <c r="P13" s="10"/>
      <c r="Q13" s="10"/>
      <c r="R13" s="23">
        <f t="shared" si="0"/>
        <v>5</v>
      </c>
    </row>
    <row r="14" spans="1:18" ht="14.25">
      <c r="A14" s="8" t="s">
        <v>31</v>
      </c>
      <c r="B14" s="6" t="s">
        <v>21</v>
      </c>
      <c r="C14" s="9">
        <v>8</v>
      </c>
      <c r="D14" s="9">
        <v>8</v>
      </c>
      <c r="E14" s="9">
        <v>8</v>
      </c>
      <c r="F14" s="10"/>
      <c r="G14" s="10"/>
      <c r="H14" s="10"/>
      <c r="I14" s="10"/>
      <c r="J14" s="10">
        <v>2</v>
      </c>
      <c r="K14" s="10"/>
      <c r="L14" s="10">
        <v>2</v>
      </c>
      <c r="M14" s="10">
        <v>2</v>
      </c>
      <c r="N14" s="10">
        <v>2</v>
      </c>
      <c r="O14" s="10">
        <v>4</v>
      </c>
      <c r="P14" s="10"/>
      <c r="Q14" s="10"/>
      <c r="R14" s="23">
        <f t="shared" si="0"/>
        <v>36</v>
      </c>
    </row>
    <row r="15" spans="1:18" ht="14.25">
      <c r="A15" s="8" t="s">
        <v>32</v>
      </c>
      <c r="B15" s="6" t="s">
        <v>21</v>
      </c>
      <c r="C15" s="9">
        <v>1</v>
      </c>
      <c r="D15" s="9">
        <v>1</v>
      </c>
      <c r="E15" s="9">
        <v>1</v>
      </c>
      <c r="F15" s="10"/>
      <c r="G15" s="10">
        <v>1</v>
      </c>
      <c r="H15" s="10"/>
      <c r="I15" s="10"/>
      <c r="J15" s="10">
        <v>1</v>
      </c>
      <c r="K15" s="10"/>
      <c r="L15" s="10"/>
      <c r="M15" s="10"/>
      <c r="N15" s="10"/>
      <c r="O15" s="10">
        <v>2</v>
      </c>
      <c r="P15" s="10"/>
      <c r="Q15" s="10"/>
      <c r="R15" s="23">
        <f t="shared" si="0"/>
        <v>7</v>
      </c>
    </row>
    <row r="16" spans="1:18" ht="14.25">
      <c r="A16" s="8" t="s">
        <v>33</v>
      </c>
      <c r="B16" s="6" t="s">
        <v>21</v>
      </c>
      <c r="C16" s="9">
        <v>8</v>
      </c>
      <c r="D16" s="9">
        <v>8</v>
      </c>
      <c r="E16" s="9">
        <v>5</v>
      </c>
      <c r="F16" s="10">
        <v>2</v>
      </c>
      <c r="G16" s="10">
        <v>9</v>
      </c>
      <c r="H16" s="10">
        <v>3</v>
      </c>
      <c r="I16" s="10">
        <v>1</v>
      </c>
      <c r="J16" s="10"/>
      <c r="K16" s="10"/>
      <c r="L16" s="10">
        <v>2</v>
      </c>
      <c r="M16" s="10"/>
      <c r="N16" s="10"/>
      <c r="O16" s="10"/>
      <c r="P16" s="10">
        <v>1</v>
      </c>
      <c r="Q16" s="12"/>
      <c r="R16" s="23">
        <f t="shared" si="0"/>
        <v>39</v>
      </c>
    </row>
    <row r="17" spans="1:18" ht="14.25">
      <c r="A17" s="8" t="s">
        <v>34</v>
      </c>
      <c r="B17" s="6" t="s">
        <v>21</v>
      </c>
      <c r="C17" s="9">
        <v>1</v>
      </c>
      <c r="D17" s="9"/>
      <c r="E17" s="9"/>
      <c r="F17" s="10"/>
      <c r="G17" s="10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3">
        <f t="shared" si="0"/>
        <v>2</v>
      </c>
    </row>
    <row r="18" spans="1:18" ht="14.25">
      <c r="A18" s="8" t="s">
        <v>35</v>
      </c>
      <c r="B18" s="6" t="s">
        <v>21</v>
      </c>
      <c r="C18" s="9">
        <v>9</v>
      </c>
      <c r="D18" s="9">
        <v>9</v>
      </c>
      <c r="E18" s="9">
        <v>4</v>
      </c>
      <c r="F18" s="10"/>
      <c r="G18" s="10">
        <v>7</v>
      </c>
      <c r="H18" s="10">
        <v>4</v>
      </c>
      <c r="I18" s="10">
        <v>2</v>
      </c>
      <c r="J18" s="10"/>
      <c r="K18" s="10"/>
      <c r="L18" s="10"/>
      <c r="M18" s="10"/>
      <c r="N18" s="10"/>
      <c r="O18" s="10"/>
      <c r="P18" s="10"/>
      <c r="Q18" s="10"/>
      <c r="R18" s="23">
        <f t="shared" si="0"/>
        <v>35</v>
      </c>
    </row>
    <row r="19" spans="1:18" ht="14.25">
      <c r="A19" s="8" t="s">
        <v>36</v>
      </c>
      <c r="B19" s="6" t="s">
        <v>21</v>
      </c>
      <c r="C19" s="9"/>
      <c r="D19" s="9">
        <v>1</v>
      </c>
      <c r="E19" s="9">
        <v>1</v>
      </c>
      <c r="F19" s="10"/>
      <c r="G19" s="10"/>
      <c r="H19" s="10"/>
      <c r="I19" s="10"/>
      <c r="J19" s="12"/>
      <c r="K19" s="12"/>
      <c r="L19" s="12"/>
      <c r="M19" s="12"/>
      <c r="N19" s="12"/>
      <c r="O19" s="12"/>
      <c r="P19" s="12"/>
      <c r="Q19" s="12"/>
      <c r="R19" s="23">
        <f t="shared" si="0"/>
        <v>2</v>
      </c>
    </row>
    <row r="20" spans="1:18" ht="14.25">
      <c r="A20" s="8" t="s">
        <v>37</v>
      </c>
      <c r="B20" s="6" t="s">
        <v>21</v>
      </c>
      <c r="C20" s="9">
        <v>1</v>
      </c>
      <c r="D20" s="9">
        <v>2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3">
        <f t="shared" si="0"/>
        <v>3</v>
      </c>
    </row>
    <row r="21" spans="1:18" ht="14.25">
      <c r="A21" s="8" t="s">
        <v>38</v>
      </c>
      <c r="B21" s="6" t="s">
        <v>21</v>
      </c>
      <c r="C21" s="9">
        <v>2</v>
      </c>
      <c r="D21" s="9"/>
      <c r="E21" s="9">
        <v>1</v>
      </c>
      <c r="F21" s="10"/>
      <c r="G21" s="10">
        <v>1</v>
      </c>
      <c r="H21" s="10">
        <v>1</v>
      </c>
      <c r="I21" s="10"/>
      <c r="J21" s="10"/>
      <c r="K21" s="10"/>
      <c r="L21" s="10"/>
      <c r="M21" s="10"/>
      <c r="N21" s="10"/>
      <c r="O21" s="10"/>
      <c r="P21" s="12"/>
      <c r="Q21" s="12"/>
      <c r="R21" s="23">
        <f t="shared" si="0"/>
        <v>5</v>
      </c>
    </row>
    <row r="22" spans="1:18" ht="14.25">
      <c r="A22" s="8" t="s">
        <v>39</v>
      </c>
      <c r="B22" s="6" t="s">
        <v>21</v>
      </c>
      <c r="C22" s="9">
        <v>2</v>
      </c>
      <c r="D22" s="9">
        <v>2</v>
      </c>
      <c r="E22" s="9"/>
      <c r="F22" s="10"/>
      <c r="G22" s="10"/>
      <c r="H22" s="10"/>
      <c r="I22" s="10">
        <v>1</v>
      </c>
      <c r="J22" s="10"/>
      <c r="K22" s="12"/>
      <c r="L22" s="12"/>
      <c r="M22" s="12"/>
      <c r="N22" s="12"/>
      <c r="O22" s="12"/>
      <c r="P22" s="12"/>
      <c r="Q22" s="12">
        <v>1</v>
      </c>
      <c r="R22" s="23">
        <f t="shared" si="0"/>
        <v>6</v>
      </c>
    </row>
    <row r="23" spans="1:18" ht="14.25">
      <c r="A23" s="8" t="s">
        <v>40</v>
      </c>
      <c r="B23" s="6" t="s">
        <v>21</v>
      </c>
      <c r="C23" s="13">
        <v>2</v>
      </c>
      <c r="D23" s="13">
        <v>2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3">
        <f t="shared" si="0"/>
        <v>4</v>
      </c>
    </row>
    <row r="24" spans="1:18" ht="14.25">
      <c r="A24" s="8" t="s">
        <v>41</v>
      </c>
      <c r="B24" s="6" t="s">
        <v>21</v>
      </c>
      <c r="C24" s="9">
        <v>1</v>
      </c>
      <c r="D24" s="9">
        <v>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3">
        <f t="shared" si="0"/>
        <v>2</v>
      </c>
    </row>
    <row r="25" spans="1:18" ht="14.25">
      <c r="A25" s="8" t="s">
        <v>42</v>
      </c>
      <c r="B25" s="6" t="s">
        <v>21</v>
      </c>
      <c r="C25" s="9">
        <v>1</v>
      </c>
      <c r="D25" s="9">
        <v>1</v>
      </c>
      <c r="E25" s="9"/>
      <c r="F25" s="10"/>
      <c r="G25" s="10"/>
      <c r="H25" s="10"/>
      <c r="I25" s="10"/>
      <c r="J25" s="12"/>
      <c r="K25" s="12"/>
      <c r="L25" s="12"/>
      <c r="M25" s="12"/>
      <c r="N25" s="12"/>
      <c r="O25" s="12"/>
      <c r="P25" s="12"/>
      <c r="Q25" s="12"/>
      <c r="R25" s="23">
        <f t="shared" si="0"/>
        <v>2</v>
      </c>
    </row>
    <row r="26" spans="1:18" ht="14.25">
      <c r="A26" s="8" t="s">
        <v>43</v>
      </c>
      <c r="B26" s="6" t="s">
        <v>21</v>
      </c>
      <c r="C26" s="13">
        <v>2</v>
      </c>
      <c r="D26" s="13">
        <v>1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3">
        <f t="shared" si="0"/>
        <v>3</v>
      </c>
    </row>
    <row r="27" spans="1:18" ht="14.25">
      <c r="A27" s="8" t="s">
        <v>44</v>
      </c>
      <c r="B27" s="6" t="s">
        <v>21</v>
      </c>
      <c r="C27" s="9">
        <v>1</v>
      </c>
      <c r="D27" s="9">
        <v>1</v>
      </c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3">
        <f t="shared" si="0"/>
        <v>2</v>
      </c>
    </row>
    <row r="28" spans="1:18" ht="14.25">
      <c r="A28" s="8" t="s">
        <v>45</v>
      </c>
      <c r="B28" s="6" t="s">
        <v>21</v>
      </c>
      <c r="C28" s="9">
        <v>5</v>
      </c>
      <c r="D28" s="9">
        <v>5</v>
      </c>
      <c r="E28" s="9">
        <v>3</v>
      </c>
      <c r="F28" s="10">
        <v>3</v>
      </c>
      <c r="G28" s="10">
        <v>4</v>
      </c>
      <c r="H28" s="10">
        <v>5</v>
      </c>
      <c r="I28" s="10">
        <v>2</v>
      </c>
      <c r="J28" s="10"/>
      <c r="K28" s="10"/>
      <c r="L28" s="10"/>
      <c r="M28" s="10"/>
      <c r="N28" s="10"/>
      <c r="O28" s="12"/>
      <c r="P28" s="12"/>
      <c r="Q28" s="12"/>
      <c r="R28" s="23">
        <f t="shared" si="0"/>
        <v>27</v>
      </c>
    </row>
    <row r="29" spans="1:18" ht="14.25">
      <c r="A29" s="8" t="s">
        <v>46</v>
      </c>
      <c r="B29" s="6" t="s">
        <v>21</v>
      </c>
      <c r="C29" s="9"/>
      <c r="D29" s="9"/>
      <c r="E29" s="9"/>
      <c r="F29" s="10"/>
      <c r="G29" s="10"/>
      <c r="H29" s="10">
        <v>2</v>
      </c>
      <c r="I29" s="10"/>
      <c r="J29" s="10"/>
      <c r="K29" s="10"/>
      <c r="L29" s="10"/>
      <c r="M29" s="10"/>
      <c r="N29" s="10"/>
      <c r="O29" s="10"/>
      <c r="P29" s="10"/>
      <c r="Q29" s="10"/>
      <c r="R29" s="23">
        <f t="shared" si="0"/>
        <v>2</v>
      </c>
    </row>
    <row r="30" spans="1:18" ht="14.25">
      <c r="A30" s="14" t="s">
        <v>47</v>
      </c>
      <c r="B30" s="6" t="s">
        <v>21</v>
      </c>
      <c r="C30" s="9">
        <v>1</v>
      </c>
      <c r="D30" s="9">
        <v>2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3">
        <f t="shared" si="0"/>
        <v>3</v>
      </c>
    </row>
    <row r="31" spans="1:18" ht="14.25">
      <c r="A31" s="14" t="s">
        <v>48</v>
      </c>
      <c r="B31" s="6" t="s">
        <v>21</v>
      </c>
      <c r="C31" s="9">
        <v>1</v>
      </c>
      <c r="D31" s="9"/>
      <c r="E31" s="9"/>
      <c r="F31" s="10"/>
      <c r="G31" s="10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3">
        <f t="shared" si="0"/>
        <v>2</v>
      </c>
    </row>
    <row r="32" spans="1:18" ht="14.25">
      <c r="A32" s="14" t="s">
        <v>49</v>
      </c>
      <c r="B32" s="6" t="s">
        <v>21</v>
      </c>
      <c r="C32" s="9"/>
      <c r="D32" s="9">
        <v>1</v>
      </c>
      <c r="E32" s="9">
        <v>1</v>
      </c>
      <c r="F32" s="10"/>
      <c r="G32" s="10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3">
        <f t="shared" si="0"/>
        <v>3</v>
      </c>
    </row>
    <row r="33" spans="1:18" ht="14.25">
      <c r="A33" s="14" t="s">
        <v>50</v>
      </c>
      <c r="B33" s="6" t="s">
        <v>21</v>
      </c>
      <c r="C33" s="9">
        <v>1</v>
      </c>
      <c r="D33" s="9">
        <v>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3">
        <f t="shared" si="0"/>
        <v>2</v>
      </c>
    </row>
    <row r="34" spans="1:18" ht="14.25">
      <c r="A34" s="15" t="s">
        <v>51</v>
      </c>
      <c r="B34" s="6" t="s">
        <v>21</v>
      </c>
      <c r="C34" s="9">
        <v>10</v>
      </c>
      <c r="D34" s="9">
        <v>10</v>
      </c>
      <c r="E34" s="9"/>
      <c r="F34" s="10"/>
      <c r="G34" s="10">
        <v>3</v>
      </c>
      <c r="H34" s="10">
        <v>2</v>
      </c>
      <c r="I34" s="10">
        <v>2</v>
      </c>
      <c r="J34" s="10"/>
      <c r="K34" s="10"/>
      <c r="L34" s="10"/>
      <c r="M34" s="10"/>
      <c r="N34" s="10"/>
      <c r="O34" s="10"/>
      <c r="P34" s="10"/>
      <c r="Q34" s="10"/>
      <c r="R34" s="23">
        <f t="shared" si="0"/>
        <v>27</v>
      </c>
    </row>
    <row r="35" spans="1:18" ht="14.25">
      <c r="A35" s="14" t="s">
        <v>52</v>
      </c>
      <c r="B35" s="6" t="s">
        <v>21</v>
      </c>
      <c r="C35" s="9">
        <v>1</v>
      </c>
      <c r="D35" s="9">
        <v>2</v>
      </c>
      <c r="E35" s="9">
        <v>1</v>
      </c>
      <c r="F35" s="10"/>
      <c r="G35" s="10">
        <v>2</v>
      </c>
      <c r="H35" s="10">
        <v>1</v>
      </c>
      <c r="I35" s="10">
        <v>1</v>
      </c>
      <c r="J35" s="10"/>
      <c r="K35" s="10"/>
      <c r="L35" s="10"/>
      <c r="M35" s="10"/>
      <c r="N35" s="10"/>
      <c r="O35" s="10"/>
      <c r="P35" s="10"/>
      <c r="Q35" s="10"/>
      <c r="R35" s="23">
        <f t="shared" si="0"/>
        <v>8</v>
      </c>
    </row>
    <row r="36" spans="1:18" ht="14.25">
      <c r="A36" s="14"/>
      <c r="B36" s="6"/>
      <c r="C36" s="16">
        <f>SUM(C4:C35)</f>
        <v>69</v>
      </c>
      <c r="D36" s="16">
        <f aca="true" t="shared" si="1" ref="D36:R36">SUM(D4:D35)</f>
        <v>68</v>
      </c>
      <c r="E36" s="16">
        <f t="shared" si="1"/>
        <v>36</v>
      </c>
      <c r="F36" s="16">
        <f t="shared" si="1"/>
        <v>5</v>
      </c>
      <c r="G36" s="16">
        <f t="shared" si="1"/>
        <v>34</v>
      </c>
      <c r="H36" s="16">
        <f t="shared" si="1"/>
        <v>18</v>
      </c>
      <c r="I36" s="16">
        <f t="shared" si="1"/>
        <v>9</v>
      </c>
      <c r="J36" s="16">
        <f t="shared" si="1"/>
        <v>8</v>
      </c>
      <c r="K36" s="16">
        <f t="shared" si="1"/>
        <v>3</v>
      </c>
      <c r="L36" s="16">
        <f t="shared" si="1"/>
        <v>12</v>
      </c>
      <c r="M36" s="16">
        <f t="shared" si="1"/>
        <v>8</v>
      </c>
      <c r="N36" s="16">
        <f t="shared" si="1"/>
        <v>8</v>
      </c>
      <c r="O36" s="16">
        <f t="shared" si="1"/>
        <v>11</v>
      </c>
      <c r="P36" s="16">
        <f t="shared" si="1"/>
        <v>2</v>
      </c>
      <c r="Q36" s="16">
        <f t="shared" si="1"/>
        <v>1</v>
      </c>
      <c r="R36" s="16">
        <f t="shared" si="1"/>
        <v>292</v>
      </c>
    </row>
    <row r="38" spans="1:18" ht="25.5">
      <c r="A38" s="4" t="s">
        <v>53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s="1" customFormat="1" ht="48" customHeight="1">
      <c r="A39" s="5" t="s">
        <v>1</v>
      </c>
      <c r="B39" s="6" t="s">
        <v>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s="1" customFormat="1" ht="48" customHeight="1">
      <c r="A40" s="7"/>
      <c r="B40" s="7" t="s">
        <v>3</v>
      </c>
      <c r="C40" s="7" t="s">
        <v>54</v>
      </c>
      <c r="D40" s="7" t="s">
        <v>55</v>
      </c>
      <c r="E40" s="7" t="s">
        <v>5</v>
      </c>
      <c r="F40" s="7" t="s">
        <v>6</v>
      </c>
      <c r="G40" s="7" t="s">
        <v>8</v>
      </c>
      <c r="H40" s="7" t="s">
        <v>11</v>
      </c>
      <c r="I40" s="7" t="s">
        <v>15</v>
      </c>
      <c r="J40" s="7"/>
      <c r="K40" s="21"/>
      <c r="L40" s="21"/>
      <c r="M40" s="7"/>
      <c r="N40" s="7"/>
      <c r="O40" s="7"/>
      <c r="P40" s="7"/>
      <c r="Q40" s="7"/>
      <c r="R40" s="21" t="s">
        <v>19</v>
      </c>
    </row>
    <row r="41" spans="1:18" ht="14.25">
      <c r="A41" s="8" t="s">
        <v>56</v>
      </c>
      <c r="B41" s="6" t="s">
        <v>21</v>
      </c>
      <c r="C41" s="7"/>
      <c r="D41" s="7">
        <v>1</v>
      </c>
      <c r="E41" s="17"/>
      <c r="F41" s="17"/>
      <c r="G41" s="18"/>
      <c r="H41" s="18"/>
      <c r="I41" s="18"/>
      <c r="J41" s="18"/>
      <c r="K41" s="18"/>
      <c r="L41" s="18"/>
      <c r="M41" s="18"/>
      <c r="N41" s="18"/>
      <c r="O41" s="22"/>
      <c r="P41" s="22"/>
      <c r="Q41" s="22"/>
      <c r="R41" s="23">
        <f>SUM(C41:Q41)</f>
        <v>1</v>
      </c>
    </row>
    <row r="42" spans="1:18" ht="14.25">
      <c r="A42" s="15" t="s">
        <v>57</v>
      </c>
      <c r="B42" s="6" t="s">
        <v>21</v>
      </c>
      <c r="C42" s="7">
        <v>1</v>
      </c>
      <c r="D42" s="7">
        <v>1</v>
      </c>
      <c r="E42" s="17"/>
      <c r="F42" s="17">
        <v>1</v>
      </c>
      <c r="G42" s="18">
        <v>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3">
        <f>SUM(C42:Q42)</f>
        <v>4</v>
      </c>
    </row>
    <row r="43" spans="1:18" ht="14.25">
      <c r="A43" s="18" t="s">
        <v>58</v>
      </c>
      <c r="B43" s="18"/>
      <c r="C43" s="16">
        <f>SUM(C41:C42)</f>
        <v>1</v>
      </c>
      <c r="D43" s="16">
        <f aca="true" t="shared" si="2" ref="D43:I43">SUM(D41:D42)</f>
        <v>2</v>
      </c>
      <c r="E43" s="16">
        <f t="shared" si="2"/>
        <v>0</v>
      </c>
      <c r="F43" s="16">
        <f t="shared" si="2"/>
        <v>1</v>
      </c>
      <c r="G43" s="16">
        <f t="shared" si="2"/>
        <v>1</v>
      </c>
      <c r="H43" s="16">
        <f t="shared" si="2"/>
        <v>0</v>
      </c>
      <c r="I43" s="16">
        <f t="shared" si="2"/>
        <v>0</v>
      </c>
      <c r="J43" s="16"/>
      <c r="K43" s="16"/>
      <c r="L43" s="16"/>
      <c r="M43" s="16"/>
      <c r="N43" s="16"/>
      <c r="O43" s="16"/>
      <c r="P43" s="16"/>
      <c r="Q43" s="16"/>
      <c r="R43" s="23">
        <f>SUM(C43:Q43)</f>
        <v>5</v>
      </c>
    </row>
    <row r="45" spans="1:18" ht="25.5">
      <c r="A45" s="4" t="s">
        <v>59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s="1" customFormat="1" ht="48" customHeight="1">
      <c r="A46" s="5" t="s">
        <v>1</v>
      </c>
      <c r="B46" s="6" t="s">
        <v>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1" customFormat="1" ht="48" customHeight="1">
      <c r="A47" s="7"/>
      <c r="B47" s="7" t="s">
        <v>3</v>
      </c>
      <c r="C47" s="7" t="s">
        <v>60</v>
      </c>
      <c r="D47" s="7"/>
      <c r="E47" s="7"/>
      <c r="F47" s="7"/>
      <c r="G47" s="7"/>
      <c r="H47" s="7"/>
      <c r="I47" s="7"/>
      <c r="J47" s="7"/>
      <c r="K47" s="21"/>
      <c r="L47" s="21"/>
      <c r="M47" s="7"/>
      <c r="N47" s="7"/>
      <c r="O47" s="7"/>
      <c r="P47" s="7"/>
      <c r="Q47" s="7"/>
      <c r="R47" s="21" t="s">
        <v>19</v>
      </c>
    </row>
    <row r="48" spans="1:18" ht="14.25">
      <c r="A48" s="14" t="s">
        <v>61</v>
      </c>
      <c r="B48" s="6" t="s">
        <v>21</v>
      </c>
      <c r="C48" s="16">
        <v>3</v>
      </c>
      <c r="D48" s="1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23">
        <f>SUM(C48+D48+E48+F48+G48+H48+I48+J48+K48+L48+M48+N48+O48+Q48)</f>
        <v>3</v>
      </c>
    </row>
    <row r="49" spans="1:18" ht="14.25">
      <c r="A49" s="18" t="s">
        <v>58</v>
      </c>
      <c r="B49" s="18"/>
      <c r="C49" s="16">
        <f>SUM(C48:C48)</f>
        <v>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f>SUM(R48:R48)</f>
        <v>3</v>
      </c>
    </row>
    <row r="51" spans="1:5" s="2" customFormat="1" ht="17.25" customHeight="1">
      <c r="A51" s="19" t="s">
        <v>62</v>
      </c>
      <c r="B51" s="19"/>
      <c r="C51" s="20"/>
      <c r="D51" s="19"/>
      <c r="E51" s="19"/>
    </row>
    <row r="52" spans="1:18" s="2" customFormat="1" ht="24" customHeight="1">
      <c r="A52" s="19" t="s">
        <v>63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s="2" customFormat="1" ht="15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</sheetData>
  <sheetProtection/>
  <mergeCells count="11">
    <mergeCell ref="A1:R1"/>
    <mergeCell ref="B2:R2"/>
    <mergeCell ref="A38:R38"/>
    <mergeCell ref="B39:R39"/>
    <mergeCell ref="A45:R45"/>
    <mergeCell ref="B46:R46"/>
    <mergeCell ref="A52:R52"/>
    <mergeCell ref="A53:R53"/>
    <mergeCell ref="A2:A3"/>
    <mergeCell ref="A39:A40"/>
    <mergeCell ref="A46:A47"/>
  </mergeCells>
  <printOptions horizontalCentered="1"/>
  <pageMargins left="0" right="0" top="0.7086614173228347" bottom="0.3937007874015748" header="0.5905511811023623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旺旺</cp:lastModifiedBy>
  <cp:lastPrinted>2019-07-17T07:36:06Z</cp:lastPrinted>
  <dcterms:created xsi:type="dcterms:W3CDTF">1996-12-17T01:32:42Z</dcterms:created>
  <dcterms:modified xsi:type="dcterms:W3CDTF">2019-07-19T09:55:28Z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