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拟进入面试人员名单" sheetId="1" r:id="rId1"/>
  </sheets>
  <definedNames>
    <definedName name="_xlnm._FilterDatabase" localSheetId="0" hidden="1">'拟进入面试人员名单'!$A$2:$H$50</definedName>
    <definedName name="_xlnm.Print_Titles" localSheetId="0">'拟进入面试人员名单'!$2:$2</definedName>
  </definedNames>
  <calcPr fullCalcOnLoad="1"/>
</workbook>
</file>

<file path=xl/sharedStrings.xml><?xml version="1.0" encoding="utf-8"?>
<sst xmlns="http://schemas.openxmlformats.org/spreadsheetml/2006/main" count="153" uniqueCount="120">
  <si>
    <t>2018年长洲区中小学公开考试招聘教师拟进入考核人员名单</t>
  </si>
  <si>
    <t>序号</t>
  </si>
  <si>
    <t>招聘单位</t>
  </si>
  <si>
    <t>招聘岗位</t>
  </si>
  <si>
    <t>招聘人数</t>
  </si>
  <si>
    <t>考生
姓名</t>
  </si>
  <si>
    <t>笔试
成绩(含加分)</t>
  </si>
  <si>
    <r>
      <t>笔试总成绩（</t>
    </r>
    <r>
      <rPr>
        <b/>
        <sz val="10"/>
        <rFont val="Arial"/>
        <family val="2"/>
      </rPr>
      <t>÷</t>
    </r>
    <r>
      <rPr>
        <b/>
        <sz val="10"/>
        <rFont val="宋体"/>
        <family val="0"/>
      </rPr>
      <t>2</t>
    </r>
    <r>
      <rPr>
        <b/>
        <sz val="10"/>
        <rFont val="Arial"/>
        <family val="2"/>
      </rPr>
      <t>×</t>
    </r>
    <r>
      <rPr>
        <b/>
        <sz val="10"/>
        <rFont val="宋体"/>
        <family val="0"/>
      </rPr>
      <t>50</t>
    </r>
    <r>
      <rPr>
        <b/>
        <sz val="10"/>
        <rFont val="SimSun"/>
        <family val="0"/>
      </rPr>
      <t>％</t>
    </r>
    <r>
      <rPr>
        <b/>
        <sz val="10"/>
        <rFont val="宋体"/>
        <family val="0"/>
      </rPr>
      <t>）</t>
    </r>
  </si>
  <si>
    <t>面试成绩</t>
  </si>
  <si>
    <t>面试最终成绩（×50％）</t>
  </si>
  <si>
    <t>考试总成绩（笔试总成绩+面试最终成绩)</t>
  </si>
  <si>
    <t>备注</t>
  </si>
  <si>
    <t>梧州市倒水中学</t>
  </si>
  <si>
    <t>物理教师</t>
  </si>
  <si>
    <t>于火敏</t>
  </si>
  <si>
    <t>134.5</t>
  </si>
  <si>
    <t>编制内</t>
  </si>
  <si>
    <t>梧州市倒水中心小学</t>
  </si>
  <si>
    <t>心理教师</t>
  </si>
  <si>
    <t>李小烨</t>
  </si>
  <si>
    <t>118.5</t>
  </si>
  <si>
    <t>梧州市龙江驿小学</t>
  </si>
  <si>
    <t>数学教师</t>
  </si>
  <si>
    <t>夏天</t>
  </si>
  <si>
    <t>128.5</t>
  </si>
  <si>
    <t>梧州市三贵小学</t>
  </si>
  <si>
    <t>英语教师</t>
  </si>
  <si>
    <t>刘俊良</t>
  </si>
  <si>
    <t>153.5</t>
  </si>
  <si>
    <t>梧州市路垌小学</t>
  </si>
  <si>
    <t>严转铭</t>
  </si>
  <si>
    <t>150</t>
  </si>
  <si>
    <t>梧州市马水小学</t>
  </si>
  <si>
    <t>胡宛玲</t>
  </si>
  <si>
    <t>136</t>
  </si>
  <si>
    <t>音乐教师</t>
  </si>
  <si>
    <t>何宁</t>
  </si>
  <si>
    <t>106</t>
  </si>
  <si>
    <t>梧州市大塘小学</t>
  </si>
  <si>
    <t>语文教师</t>
  </si>
  <si>
    <t>廖容兰</t>
  </si>
  <si>
    <t>149</t>
  </si>
  <si>
    <t>使用聘用教师控制数</t>
  </si>
  <si>
    <t>李青霞</t>
  </si>
  <si>
    <t>143.5</t>
  </si>
  <si>
    <t>高群萍</t>
  </si>
  <si>
    <t>140.5</t>
  </si>
  <si>
    <t>计算机教师</t>
  </si>
  <si>
    <t>李松</t>
  </si>
  <si>
    <t>137</t>
  </si>
  <si>
    <t>梧州市新兴二路小学</t>
  </si>
  <si>
    <t>何文敏</t>
  </si>
  <si>
    <t>145.5</t>
  </si>
  <si>
    <t>梧州市新兴小学</t>
  </si>
  <si>
    <t>李震霞</t>
  </si>
  <si>
    <t>127.5</t>
  </si>
  <si>
    <t>黎静芳</t>
  </si>
  <si>
    <t>132</t>
  </si>
  <si>
    <t>李婕</t>
  </si>
  <si>
    <t>152</t>
  </si>
  <si>
    <t>邓榕馨</t>
  </si>
  <si>
    <t>141</t>
  </si>
  <si>
    <t>潘锦秀</t>
  </si>
  <si>
    <t>130</t>
  </si>
  <si>
    <t>梧州市长红小学</t>
  </si>
  <si>
    <t>徐楚敏</t>
  </si>
  <si>
    <t>156.5</t>
  </si>
  <si>
    <t>岑海霞</t>
  </si>
  <si>
    <t>152.5</t>
  </si>
  <si>
    <t>郑晓梅</t>
  </si>
  <si>
    <t>151.5</t>
  </si>
  <si>
    <t>施春秀</t>
  </si>
  <si>
    <t>黄惠霞</t>
  </si>
  <si>
    <t>吴醒波</t>
  </si>
  <si>
    <t>154</t>
  </si>
  <si>
    <t>李舒涛</t>
  </si>
  <si>
    <t>153</t>
  </si>
  <si>
    <t>奉辉琼</t>
  </si>
  <si>
    <t>142.5</t>
  </si>
  <si>
    <t>刘冰婷</t>
  </si>
  <si>
    <t>149.5</t>
  </si>
  <si>
    <t>体育教师</t>
  </si>
  <si>
    <t>严柱雄</t>
  </si>
  <si>
    <t>110</t>
  </si>
  <si>
    <t>莫妙霞</t>
  </si>
  <si>
    <t>150.5</t>
  </si>
  <si>
    <t>梧州市龙平小学</t>
  </si>
  <si>
    <t>梁秀慧</t>
  </si>
  <si>
    <t>166.5</t>
  </si>
  <si>
    <t>胡菁菁</t>
  </si>
  <si>
    <t>李丽珍</t>
  </si>
  <si>
    <t>148.5</t>
  </si>
  <si>
    <t>黄雨燕</t>
  </si>
  <si>
    <t>138.5</t>
  </si>
  <si>
    <t>林琳</t>
  </si>
  <si>
    <t>136.5</t>
  </si>
  <si>
    <t>黎朝霞</t>
  </si>
  <si>
    <t>139</t>
  </si>
  <si>
    <t>罗文思</t>
  </si>
  <si>
    <t>142</t>
  </si>
  <si>
    <t>陈丽</t>
  </si>
  <si>
    <t>莫清枚</t>
  </si>
  <si>
    <t>135</t>
  </si>
  <si>
    <t>欧华炎</t>
  </si>
  <si>
    <t>钟守通</t>
  </si>
  <si>
    <t>137.5</t>
  </si>
  <si>
    <t>陈菲菲</t>
  </si>
  <si>
    <t>158</t>
  </si>
  <si>
    <t>黎殷然</t>
  </si>
  <si>
    <t>肖晴</t>
  </si>
  <si>
    <t>黄远梅</t>
  </si>
  <si>
    <t>美术教师</t>
  </si>
  <si>
    <t>廖子夏</t>
  </si>
  <si>
    <t>李万凤</t>
  </si>
  <si>
    <t>刘力鹏</t>
  </si>
  <si>
    <t>116.5</t>
  </si>
  <si>
    <t>昌妍伶</t>
  </si>
  <si>
    <t>梧州市龙华小学</t>
  </si>
  <si>
    <t>钟海清</t>
  </si>
  <si>
    <t>147.5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</si>
</sst>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0"/>
      <name val="SimSun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31" sqref="N31"/>
    </sheetView>
  </sheetViews>
  <sheetFormatPr defaultColWidth="9.140625" defaultRowHeight="33.75" customHeight="1"/>
  <cols>
    <col min="1" max="1" width="6.7109375" style="3" customWidth="1"/>
    <col min="2" max="2" width="20.140625" style="4" customWidth="1"/>
    <col min="3" max="3" width="12.00390625" style="3" customWidth="1"/>
    <col min="4" max="4" width="6.8515625" style="3" customWidth="1"/>
    <col min="5" max="5" width="9.57421875" style="3" customWidth="1"/>
    <col min="6" max="6" width="15.8515625" style="3" customWidth="1"/>
    <col min="7" max="7" width="13.8515625" style="3" customWidth="1"/>
    <col min="8" max="8" width="10.57421875" style="3" customWidth="1"/>
    <col min="9" max="9" width="14.28125" style="1" customWidth="1"/>
    <col min="10" max="10" width="20.00390625" style="1" customWidth="1"/>
    <col min="11" max="11" width="10.421875" style="1" customWidth="1"/>
    <col min="12" max="16384" width="9.00390625" style="1" customWidth="1"/>
  </cols>
  <sheetData>
    <row r="1" spans="1:11" ht="30" customHeight="1">
      <c r="A1" s="1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</row>
    <row r="2" spans="1:1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9" t="s">
        <v>10</v>
      </c>
      <c r="K2" s="9" t="s">
        <v>11</v>
      </c>
    </row>
    <row r="3" spans="1:11" s="2" customFormat="1" ht="21" customHeight="1">
      <c r="A3" s="6">
        <v>1</v>
      </c>
      <c r="B3" s="7" t="s">
        <v>12</v>
      </c>
      <c r="C3" s="6" t="s">
        <v>13</v>
      </c>
      <c r="D3" s="6">
        <v>1</v>
      </c>
      <c r="E3" s="6" t="s">
        <v>14</v>
      </c>
      <c r="F3" s="6" t="s">
        <v>15</v>
      </c>
      <c r="G3" s="6">
        <v>33.63</v>
      </c>
      <c r="H3" s="6">
        <v>82.8</v>
      </c>
      <c r="I3" s="10">
        <v>41.4</v>
      </c>
      <c r="J3" s="10">
        <f aca="true" t="shared" si="0" ref="J3:J50">SUM(G3+I3)</f>
        <v>75.03</v>
      </c>
      <c r="K3" s="20" t="s">
        <v>16</v>
      </c>
    </row>
    <row r="4" spans="1:11" s="2" customFormat="1" ht="21" customHeight="1">
      <c r="A4" s="6">
        <v>2</v>
      </c>
      <c r="B4" s="7" t="s">
        <v>17</v>
      </c>
      <c r="C4" s="6" t="s">
        <v>18</v>
      </c>
      <c r="D4" s="6">
        <v>1</v>
      </c>
      <c r="E4" s="6" t="s">
        <v>19</v>
      </c>
      <c r="F4" s="6" t="s">
        <v>20</v>
      </c>
      <c r="G4" s="6">
        <v>29.63</v>
      </c>
      <c r="H4" s="6">
        <v>81.4</v>
      </c>
      <c r="I4" s="10">
        <v>40.7</v>
      </c>
      <c r="J4" s="10">
        <f t="shared" si="0"/>
        <v>70.33</v>
      </c>
      <c r="K4" s="21"/>
    </row>
    <row r="5" spans="1:11" s="2" customFormat="1" ht="21" customHeight="1">
      <c r="A5" s="6">
        <v>3</v>
      </c>
      <c r="B5" s="7" t="s">
        <v>21</v>
      </c>
      <c r="C5" s="6" t="s">
        <v>22</v>
      </c>
      <c r="D5" s="6">
        <v>1</v>
      </c>
      <c r="E5" s="6" t="s">
        <v>23</v>
      </c>
      <c r="F5" s="6" t="s">
        <v>24</v>
      </c>
      <c r="G5" s="6">
        <v>32.13</v>
      </c>
      <c r="H5" s="6">
        <v>78.2</v>
      </c>
      <c r="I5" s="10">
        <v>39.1</v>
      </c>
      <c r="J5" s="10">
        <f t="shared" si="0"/>
        <v>71.23</v>
      </c>
      <c r="K5" s="21"/>
    </row>
    <row r="6" spans="1:11" s="2" customFormat="1" ht="21" customHeight="1">
      <c r="A6" s="6">
        <v>4</v>
      </c>
      <c r="B6" s="7" t="s">
        <v>25</v>
      </c>
      <c r="C6" s="6" t="s">
        <v>26</v>
      </c>
      <c r="D6" s="6">
        <v>1</v>
      </c>
      <c r="E6" s="6" t="s">
        <v>27</v>
      </c>
      <c r="F6" s="6" t="s">
        <v>28</v>
      </c>
      <c r="G6" s="6">
        <v>38.38</v>
      </c>
      <c r="H6" s="6">
        <v>82.8</v>
      </c>
      <c r="I6" s="10">
        <v>41.4</v>
      </c>
      <c r="J6" s="10">
        <f t="shared" si="0"/>
        <v>79.78</v>
      </c>
      <c r="K6" s="21"/>
    </row>
    <row r="7" spans="1:11" s="2" customFormat="1" ht="21" customHeight="1">
      <c r="A7" s="6">
        <v>5</v>
      </c>
      <c r="B7" s="7" t="s">
        <v>29</v>
      </c>
      <c r="C7" s="6" t="s">
        <v>26</v>
      </c>
      <c r="D7" s="6">
        <v>1</v>
      </c>
      <c r="E7" s="6" t="s">
        <v>30</v>
      </c>
      <c r="F7" s="6" t="s">
        <v>31</v>
      </c>
      <c r="G7" s="6">
        <v>37.5</v>
      </c>
      <c r="H7" s="6">
        <v>87</v>
      </c>
      <c r="I7" s="10">
        <v>43.5</v>
      </c>
      <c r="J7" s="10">
        <f t="shared" si="0"/>
        <v>81</v>
      </c>
      <c r="K7" s="21"/>
    </row>
    <row r="8" spans="1:11" s="2" customFormat="1" ht="21" customHeight="1">
      <c r="A8" s="6">
        <v>6</v>
      </c>
      <c r="B8" s="13" t="s">
        <v>32</v>
      </c>
      <c r="C8" s="6" t="s">
        <v>22</v>
      </c>
      <c r="D8" s="6">
        <v>1</v>
      </c>
      <c r="E8" s="6" t="s">
        <v>33</v>
      </c>
      <c r="F8" s="6" t="s">
        <v>34</v>
      </c>
      <c r="G8" s="6">
        <v>34</v>
      </c>
      <c r="H8" s="6">
        <v>84.8</v>
      </c>
      <c r="I8" s="10">
        <v>42.4</v>
      </c>
      <c r="J8" s="10">
        <f t="shared" si="0"/>
        <v>76.4</v>
      </c>
      <c r="K8" s="21"/>
    </row>
    <row r="9" spans="1:11" s="2" customFormat="1" ht="21" customHeight="1">
      <c r="A9" s="6">
        <v>7</v>
      </c>
      <c r="B9" s="14"/>
      <c r="C9" s="6" t="s">
        <v>35</v>
      </c>
      <c r="D9" s="6">
        <v>1</v>
      </c>
      <c r="E9" s="6" t="s">
        <v>36</v>
      </c>
      <c r="F9" s="6" t="s">
        <v>37</v>
      </c>
      <c r="G9" s="6">
        <v>26.5</v>
      </c>
      <c r="H9" s="6">
        <v>71.4</v>
      </c>
      <c r="I9" s="10">
        <v>35.7</v>
      </c>
      <c r="J9" s="10">
        <f t="shared" si="0"/>
        <v>62.2</v>
      </c>
      <c r="K9" s="22"/>
    </row>
    <row r="10" spans="1:11" s="2" customFormat="1" ht="21" customHeight="1">
      <c r="A10" s="6">
        <v>8</v>
      </c>
      <c r="B10" s="13" t="s">
        <v>38</v>
      </c>
      <c r="C10" s="6" t="s">
        <v>39</v>
      </c>
      <c r="D10" s="6">
        <v>1</v>
      </c>
      <c r="E10" s="6" t="s">
        <v>40</v>
      </c>
      <c r="F10" s="6" t="s">
        <v>41</v>
      </c>
      <c r="G10" s="6">
        <v>37.25</v>
      </c>
      <c r="H10" s="6">
        <v>77</v>
      </c>
      <c r="I10" s="10">
        <v>38.5</v>
      </c>
      <c r="J10" s="10">
        <f t="shared" si="0"/>
        <v>75.75</v>
      </c>
      <c r="K10" s="23" t="s">
        <v>42</v>
      </c>
    </row>
    <row r="11" spans="1:11" s="2" customFormat="1" ht="21" customHeight="1">
      <c r="A11" s="6">
        <v>9</v>
      </c>
      <c r="B11" s="15"/>
      <c r="C11" s="6" t="s">
        <v>22</v>
      </c>
      <c r="D11" s="6">
        <v>1</v>
      </c>
      <c r="E11" s="6" t="s">
        <v>43</v>
      </c>
      <c r="F11" s="6" t="s">
        <v>44</v>
      </c>
      <c r="G11" s="6">
        <v>35.88</v>
      </c>
      <c r="H11" s="6">
        <v>81.4</v>
      </c>
      <c r="I11" s="10">
        <v>40.7</v>
      </c>
      <c r="J11" s="10">
        <f t="shared" si="0"/>
        <v>76.58000000000001</v>
      </c>
      <c r="K11" s="23"/>
    </row>
    <row r="12" spans="1:11" s="2" customFormat="1" ht="21" customHeight="1">
      <c r="A12" s="6">
        <v>10</v>
      </c>
      <c r="B12" s="15"/>
      <c r="C12" s="6" t="s">
        <v>35</v>
      </c>
      <c r="D12" s="6">
        <v>1</v>
      </c>
      <c r="E12" s="6" t="s">
        <v>45</v>
      </c>
      <c r="F12" s="6" t="s">
        <v>46</v>
      </c>
      <c r="G12" s="6">
        <v>35.13</v>
      </c>
      <c r="H12" s="6">
        <v>73</v>
      </c>
      <c r="I12" s="10">
        <v>36.5</v>
      </c>
      <c r="J12" s="10">
        <f t="shared" si="0"/>
        <v>71.63</v>
      </c>
      <c r="K12" s="23"/>
    </row>
    <row r="13" spans="1:11" s="2" customFormat="1" ht="21" customHeight="1">
      <c r="A13" s="6">
        <v>11</v>
      </c>
      <c r="B13" s="14"/>
      <c r="C13" s="6" t="s">
        <v>47</v>
      </c>
      <c r="D13" s="6">
        <v>1</v>
      </c>
      <c r="E13" s="6" t="s">
        <v>48</v>
      </c>
      <c r="F13" s="6" t="s">
        <v>49</v>
      </c>
      <c r="G13" s="6">
        <v>34.25</v>
      </c>
      <c r="H13" s="6">
        <v>80.2</v>
      </c>
      <c r="I13" s="10">
        <v>40.1</v>
      </c>
      <c r="J13" s="10">
        <f t="shared" si="0"/>
        <v>74.35</v>
      </c>
      <c r="K13" s="23"/>
    </row>
    <row r="14" spans="1:11" s="2" customFormat="1" ht="21" customHeight="1">
      <c r="A14" s="6">
        <v>12</v>
      </c>
      <c r="B14" s="7" t="s">
        <v>50</v>
      </c>
      <c r="C14" s="6" t="s">
        <v>39</v>
      </c>
      <c r="D14" s="6">
        <v>1</v>
      </c>
      <c r="E14" s="6" t="s">
        <v>51</v>
      </c>
      <c r="F14" s="6" t="s">
        <v>52</v>
      </c>
      <c r="G14" s="6">
        <v>36.38</v>
      </c>
      <c r="H14" s="6">
        <v>75.4</v>
      </c>
      <c r="I14" s="10">
        <v>37.7</v>
      </c>
      <c r="J14" s="10">
        <f t="shared" si="0"/>
        <v>74.08000000000001</v>
      </c>
      <c r="K14" s="23"/>
    </row>
    <row r="15" spans="1:11" s="2" customFormat="1" ht="21" customHeight="1">
      <c r="A15" s="6">
        <v>13</v>
      </c>
      <c r="B15" s="13" t="s">
        <v>53</v>
      </c>
      <c r="C15" s="6" t="s">
        <v>39</v>
      </c>
      <c r="D15" s="6">
        <v>1</v>
      </c>
      <c r="E15" s="6" t="s">
        <v>54</v>
      </c>
      <c r="F15" s="6" t="s">
        <v>55</v>
      </c>
      <c r="G15" s="6">
        <v>31.88</v>
      </c>
      <c r="H15" s="6">
        <v>81.2</v>
      </c>
      <c r="I15" s="10">
        <v>40.6</v>
      </c>
      <c r="J15" s="10">
        <f t="shared" si="0"/>
        <v>72.48</v>
      </c>
      <c r="K15" s="23"/>
    </row>
    <row r="16" spans="1:11" s="2" customFormat="1" ht="21" customHeight="1">
      <c r="A16" s="6">
        <v>14</v>
      </c>
      <c r="B16" s="15"/>
      <c r="C16" s="6" t="s">
        <v>22</v>
      </c>
      <c r="D16" s="6">
        <v>1</v>
      </c>
      <c r="E16" s="6" t="s">
        <v>56</v>
      </c>
      <c r="F16" s="6" t="s">
        <v>57</v>
      </c>
      <c r="G16" s="6">
        <v>33</v>
      </c>
      <c r="H16" s="6">
        <v>76.4</v>
      </c>
      <c r="I16" s="10">
        <v>38.2</v>
      </c>
      <c r="J16" s="10">
        <f t="shared" si="0"/>
        <v>71.2</v>
      </c>
      <c r="K16" s="23"/>
    </row>
    <row r="17" spans="1:11" s="2" customFormat="1" ht="21" customHeight="1">
      <c r="A17" s="6">
        <v>15</v>
      </c>
      <c r="B17" s="15"/>
      <c r="C17" s="6" t="s">
        <v>26</v>
      </c>
      <c r="D17" s="6">
        <v>1</v>
      </c>
      <c r="E17" s="6" t="s">
        <v>58</v>
      </c>
      <c r="F17" s="6" t="s">
        <v>59</v>
      </c>
      <c r="G17" s="6">
        <v>38</v>
      </c>
      <c r="H17" s="6">
        <v>81</v>
      </c>
      <c r="I17" s="10">
        <v>40.5</v>
      </c>
      <c r="J17" s="10">
        <f t="shared" si="0"/>
        <v>78.5</v>
      </c>
      <c r="K17" s="23"/>
    </row>
    <row r="18" spans="1:11" s="2" customFormat="1" ht="21" customHeight="1">
      <c r="A18" s="6">
        <v>16</v>
      </c>
      <c r="B18" s="15"/>
      <c r="C18" s="6" t="s">
        <v>18</v>
      </c>
      <c r="D18" s="6">
        <v>1</v>
      </c>
      <c r="E18" s="6" t="s">
        <v>60</v>
      </c>
      <c r="F18" s="6" t="s">
        <v>61</v>
      </c>
      <c r="G18" s="6">
        <v>35.25</v>
      </c>
      <c r="H18" s="6">
        <v>86.6</v>
      </c>
      <c r="I18" s="10">
        <v>43.3</v>
      </c>
      <c r="J18" s="10">
        <f t="shared" si="0"/>
        <v>78.55</v>
      </c>
      <c r="K18" s="23"/>
    </row>
    <row r="19" spans="1:11" s="2" customFormat="1" ht="21" customHeight="1">
      <c r="A19" s="6">
        <v>17</v>
      </c>
      <c r="B19" s="14"/>
      <c r="C19" s="6" t="s">
        <v>13</v>
      </c>
      <c r="D19" s="6">
        <v>1</v>
      </c>
      <c r="E19" s="6" t="s">
        <v>62</v>
      </c>
      <c r="F19" s="6" t="s">
        <v>63</v>
      </c>
      <c r="G19" s="6">
        <v>32.5</v>
      </c>
      <c r="H19" s="6">
        <v>78</v>
      </c>
      <c r="I19" s="10">
        <v>39</v>
      </c>
      <c r="J19" s="10">
        <f t="shared" si="0"/>
        <v>71.5</v>
      </c>
      <c r="K19" s="23"/>
    </row>
    <row r="20" spans="1:11" s="2" customFormat="1" ht="21" customHeight="1">
      <c r="A20" s="6">
        <v>18</v>
      </c>
      <c r="B20" s="16" t="s">
        <v>64</v>
      </c>
      <c r="C20" s="16" t="s">
        <v>39</v>
      </c>
      <c r="D20" s="16">
        <v>6</v>
      </c>
      <c r="E20" s="6" t="s">
        <v>65</v>
      </c>
      <c r="F20" s="6" t="s">
        <v>66</v>
      </c>
      <c r="G20" s="6">
        <v>39.13</v>
      </c>
      <c r="H20" s="6">
        <v>89.6</v>
      </c>
      <c r="I20" s="10">
        <v>44.8</v>
      </c>
      <c r="J20" s="10">
        <f t="shared" si="0"/>
        <v>83.93</v>
      </c>
      <c r="K20" s="23"/>
    </row>
    <row r="21" spans="1:11" s="2" customFormat="1" ht="21" customHeight="1">
      <c r="A21" s="6">
        <v>19</v>
      </c>
      <c r="B21" s="16"/>
      <c r="C21" s="16"/>
      <c r="D21" s="16"/>
      <c r="E21" s="6" t="s">
        <v>67</v>
      </c>
      <c r="F21" s="6" t="s">
        <v>68</v>
      </c>
      <c r="G21" s="6">
        <v>38.13</v>
      </c>
      <c r="H21" s="6">
        <v>85</v>
      </c>
      <c r="I21" s="10">
        <v>42.5</v>
      </c>
      <c r="J21" s="10">
        <f t="shared" si="0"/>
        <v>80.63</v>
      </c>
      <c r="K21" s="23"/>
    </row>
    <row r="22" spans="1:11" s="2" customFormat="1" ht="21" customHeight="1">
      <c r="A22" s="6">
        <v>20</v>
      </c>
      <c r="B22" s="16"/>
      <c r="C22" s="16"/>
      <c r="D22" s="16"/>
      <c r="E22" s="6" t="s">
        <v>69</v>
      </c>
      <c r="F22" s="6" t="s">
        <v>70</v>
      </c>
      <c r="G22" s="6">
        <v>37.88</v>
      </c>
      <c r="H22" s="6">
        <v>82.4</v>
      </c>
      <c r="I22" s="10">
        <v>41.2</v>
      </c>
      <c r="J22" s="10">
        <f t="shared" si="0"/>
        <v>79.08000000000001</v>
      </c>
      <c r="K22" s="23"/>
    </row>
    <row r="23" spans="1:11" s="2" customFormat="1" ht="21" customHeight="1">
      <c r="A23" s="6">
        <v>21</v>
      </c>
      <c r="B23" s="16"/>
      <c r="C23" s="16"/>
      <c r="D23" s="16"/>
      <c r="E23" s="6" t="s">
        <v>71</v>
      </c>
      <c r="F23" s="6" t="s">
        <v>68</v>
      </c>
      <c r="G23" s="6">
        <v>38.13</v>
      </c>
      <c r="H23" s="6">
        <v>81</v>
      </c>
      <c r="I23" s="10">
        <v>40.5</v>
      </c>
      <c r="J23" s="10">
        <f t="shared" si="0"/>
        <v>78.63</v>
      </c>
      <c r="K23" s="23"/>
    </row>
    <row r="24" spans="1:11" s="2" customFormat="1" ht="21" customHeight="1">
      <c r="A24" s="6">
        <v>22</v>
      </c>
      <c r="B24" s="16"/>
      <c r="C24" s="16"/>
      <c r="D24" s="16"/>
      <c r="E24" s="6" t="s">
        <v>72</v>
      </c>
      <c r="F24" s="6" t="s">
        <v>70</v>
      </c>
      <c r="G24" s="6">
        <v>37.88</v>
      </c>
      <c r="H24" s="6">
        <v>81</v>
      </c>
      <c r="I24" s="10">
        <v>40.5</v>
      </c>
      <c r="J24" s="10">
        <f t="shared" si="0"/>
        <v>78.38</v>
      </c>
      <c r="K24" s="23"/>
    </row>
    <row r="25" spans="1:11" s="2" customFormat="1" ht="21" customHeight="1">
      <c r="A25" s="6">
        <v>23</v>
      </c>
      <c r="B25" s="16"/>
      <c r="C25" s="16"/>
      <c r="D25" s="16"/>
      <c r="E25" s="6" t="s">
        <v>73</v>
      </c>
      <c r="F25" s="6" t="s">
        <v>74</v>
      </c>
      <c r="G25" s="6">
        <v>38.5</v>
      </c>
      <c r="H25" s="6">
        <v>79.4</v>
      </c>
      <c r="I25" s="10">
        <v>39.7</v>
      </c>
      <c r="J25" s="10">
        <f t="shared" si="0"/>
        <v>78.2</v>
      </c>
      <c r="K25" s="23"/>
    </row>
    <row r="26" spans="1:11" s="2" customFormat="1" ht="21" customHeight="1">
      <c r="A26" s="6">
        <v>24</v>
      </c>
      <c r="B26" s="17" t="s">
        <v>64</v>
      </c>
      <c r="C26" s="19" t="s">
        <v>22</v>
      </c>
      <c r="D26" s="19">
        <v>3</v>
      </c>
      <c r="E26" s="6" t="s">
        <v>75</v>
      </c>
      <c r="F26" s="6" t="s">
        <v>76</v>
      </c>
      <c r="G26" s="6">
        <v>38.25</v>
      </c>
      <c r="H26" s="6">
        <v>84.4</v>
      </c>
      <c r="I26" s="10">
        <v>42.2</v>
      </c>
      <c r="J26" s="10">
        <f t="shared" si="0"/>
        <v>80.45</v>
      </c>
      <c r="K26" s="21" t="s">
        <v>42</v>
      </c>
    </row>
    <row r="27" spans="1:11" s="2" customFormat="1" ht="21" customHeight="1">
      <c r="A27" s="6">
        <v>25</v>
      </c>
      <c r="B27" s="17"/>
      <c r="C27" s="17"/>
      <c r="D27" s="17"/>
      <c r="E27" s="6" t="s">
        <v>77</v>
      </c>
      <c r="F27" s="6" t="s">
        <v>78</v>
      </c>
      <c r="G27" s="6">
        <v>35.63</v>
      </c>
      <c r="H27" s="6">
        <v>83.4</v>
      </c>
      <c r="I27" s="10">
        <v>41.7</v>
      </c>
      <c r="J27" s="10">
        <f t="shared" si="0"/>
        <v>77.33000000000001</v>
      </c>
      <c r="K27" s="21"/>
    </row>
    <row r="28" spans="1:11" s="2" customFormat="1" ht="21" customHeight="1">
      <c r="A28" s="6">
        <v>26</v>
      </c>
      <c r="B28" s="17"/>
      <c r="C28" s="18"/>
      <c r="D28" s="18"/>
      <c r="E28" s="6" t="s">
        <v>79</v>
      </c>
      <c r="F28" s="6" t="s">
        <v>80</v>
      </c>
      <c r="G28" s="6">
        <v>37.38</v>
      </c>
      <c r="H28" s="6">
        <v>79.4</v>
      </c>
      <c r="I28" s="10">
        <v>39.7</v>
      </c>
      <c r="J28" s="10">
        <f t="shared" si="0"/>
        <v>77.08000000000001</v>
      </c>
      <c r="K28" s="21"/>
    </row>
    <row r="29" spans="1:11" s="2" customFormat="1" ht="21" customHeight="1">
      <c r="A29" s="6">
        <v>27</v>
      </c>
      <c r="B29" s="17"/>
      <c r="C29" s="8" t="s">
        <v>81</v>
      </c>
      <c r="D29" s="8">
        <v>1</v>
      </c>
      <c r="E29" s="6" t="s">
        <v>82</v>
      </c>
      <c r="F29" s="6" t="s">
        <v>83</v>
      </c>
      <c r="G29" s="6">
        <v>27.5</v>
      </c>
      <c r="H29" s="6">
        <v>80.6</v>
      </c>
      <c r="I29" s="10">
        <v>40.3</v>
      </c>
      <c r="J29" s="10">
        <f t="shared" si="0"/>
        <v>67.8</v>
      </c>
      <c r="K29" s="21"/>
    </row>
    <row r="30" spans="1:11" s="2" customFormat="1" ht="21" customHeight="1">
      <c r="A30" s="6">
        <v>28</v>
      </c>
      <c r="B30" s="18"/>
      <c r="C30" s="6" t="s">
        <v>47</v>
      </c>
      <c r="D30" s="6">
        <v>1</v>
      </c>
      <c r="E30" s="6" t="s">
        <v>84</v>
      </c>
      <c r="F30" s="6" t="s">
        <v>85</v>
      </c>
      <c r="G30" s="6">
        <v>37.63</v>
      </c>
      <c r="H30" s="6">
        <v>84.2</v>
      </c>
      <c r="I30" s="10">
        <v>42.1</v>
      </c>
      <c r="J30" s="10">
        <f t="shared" si="0"/>
        <v>79.73</v>
      </c>
      <c r="K30" s="21"/>
    </row>
    <row r="31" spans="1:11" s="2" customFormat="1" ht="21" customHeight="1">
      <c r="A31" s="6">
        <v>29</v>
      </c>
      <c r="B31" s="13" t="s">
        <v>86</v>
      </c>
      <c r="C31" s="19" t="s">
        <v>39</v>
      </c>
      <c r="D31" s="19">
        <v>7</v>
      </c>
      <c r="E31" s="6" t="s">
        <v>87</v>
      </c>
      <c r="F31" s="6" t="s">
        <v>88</v>
      </c>
      <c r="G31" s="6">
        <v>41.63</v>
      </c>
      <c r="H31" s="6">
        <v>84.6</v>
      </c>
      <c r="I31" s="10">
        <v>42.3</v>
      </c>
      <c r="J31" s="10">
        <f t="shared" si="0"/>
        <v>83.93</v>
      </c>
      <c r="K31" s="21"/>
    </row>
    <row r="32" spans="1:11" s="2" customFormat="1" ht="21" customHeight="1">
      <c r="A32" s="6">
        <v>30</v>
      </c>
      <c r="B32" s="15"/>
      <c r="C32" s="17"/>
      <c r="D32" s="17"/>
      <c r="E32" s="6" t="s">
        <v>89</v>
      </c>
      <c r="F32" s="6" t="s">
        <v>85</v>
      </c>
      <c r="G32" s="6">
        <v>37.63</v>
      </c>
      <c r="H32" s="6">
        <v>86.8</v>
      </c>
      <c r="I32" s="10">
        <v>43.4</v>
      </c>
      <c r="J32" s="10">
        <f t="shared" si="0"/>
        <v>81.03</v>
      </c>
      <c r="K32" s="21"/>
    </row>
    <row r="33" spans="1:11" s="2" customFormat="1" ht="21" customHeight="1">
      <c r="A33" s="6">
        <v>31</v>
      </c>
      <c r="B33" s="15"/>
      <c r="C33" s="17"/>
      <c r="D33" s="17"/>
      <c r="E33" s="6" t="s">
        <v>90</v>
      </c>
      <c r="F33" s="6" t="s">
        <v>91</v>
      </c>
      <c r="G33" s="6">
        <v>37.13</v>
      </c>
      <c r="H33" s="6">
        <v>83.6</v>
      </c>
      <c r="I33" s="10">
        <v>41.8</v>
      </c>
      <c r="J33" s="10">
        <f t="shared" si="0"/>
        <v>78.93</v>
      </c>
      <c r="K33" s="21"/>
    </row>
    <row r="34" spans="1:11" s="2" customFormat="1" ht="21" customHeight="1">
      <c r="A34" s="6">
        <v>32</v>
      </c>
      <c r="B34" s="15"/>
      <c r="C34" s="17"/>
      <c r="D34" s="17"/>
      <c r="E34" s="6" t="s">
        <v>92</v>
      </c>
      <c r="F34" s="6" t="s">
        <v>93</v>
      </c>
      <c r="G34" s="6">
        <v>34.63</v>
      </c>
      <c r="H34" s="6">
        <v>87.2</v>
      </c>
      <c r="I34" s="10">
        <v>43.6</v>
      </c>
      <c r="J34" s="10">
        <f t="shared" si="0"/>
        <v>78.23</v>
      </c>
      <c r="K34" s="21"/>
    </row>
    <row r="35" spans="1:11" s="2" customFormat="1" ht="21" customHeight="1">
      <c r="A35" s="6">
        <v>33</v>
      </c>
      <c r="B35" s="15"/>
      <c r="C35" s="17"/>
      <c r="D35" s="17"/>
      <c r="E35" s="6" t="s">
        <v>94</v>
      </c>
      <c r="F35" s="6" t="s">
        <v>95</v>
      </c>
      <c r="G35" s="6">
        <v>34.13</v>
      </c>
      <c r="H35" s="6">
        <v>88</v>
      </c>
      <c r="I35" s="10">
        <v>44</v>
      </c>
      <c r="J35" s="10">
        <f t="shared" si="0"/>
        <v>78.13</v>
      </c>
      <c r="K35" s="21"/>
    </row>
    <row r="36" spans="1:11" s="2" customFormat="1" ht="21" customHeight="1">
      <c r="A36" s="6">
        <v>34</v>
      </c>
      <c r="B36" s="15"/>
      <c r="C36" s="17"/>
      <c r="D36" s="17"/>
      <c r="E36" s="6" t="s">
        <v>96</v>
      </c>
      <c r="F36" s="6" t="s">
        <v>97</v>
      </c>
      <c r="G36" s="6">
        <v>34.75</v>
      </c>
      <c r="H36" s="6">
        <v>86.6</v>
      </c>
      <c r="I36" s="10">
        <v>43.3</v>
      </c>
      <c r="J36" s="10">
        <f t="shared" si="0"/>
        <v>78.05</v>
      </c>
      <c r="K36" s="21"/>
    </row>
    <row r="37" spans="1:11" s="2" customFormat="1" ht="21" customHeight="1">
      <c r="A37" s="6">
        <v>35</v>
      </c>
      <c r="B37" s="15"/>
      <c r="C37" s="17"/>
      <c r="D37" s="17"/>
      <c r="E37" s="6" t="s">
        <v>98</v>
      </c>
      <c r="F37" s="6" t="s">
        <v>99</v>
      </c>
      <c r="G37" s="6">
        <v>35.5</v>
      </c>
      <c r="H37" s="6">
        <v>85</v>
      </c>
      <c r="I37" s="10">
        <v>42.5</v>
      </c>
      <c r="J37" s="10">
        <f t="shared" si="0"/>
        <v>78</v>
      </c>
      <c r="K37" s="21"/>
    </row>
    <row r="38" spans="1:11" s="2" customFormat="1" ht="21" customHeight="1">
      <c r="A38" s="6">
        <v>36</v>
      </c>
      <c r="B38" s="15"/>
      <c r="C38" s="19" t="s">
        <v>22</v>
      </c>
      <c r="D38" s="19">
        <v>4</v>
      </c>
      <c r="E38" s="6" t="s">
        <v>100</v>
      </c>
      <c r="F38" s="6" t="s">
        <v>44</v>
      </c>
      <c r="G38" s="6">
        <v>35.88</v>
      </c>
      <c r="H38" s="6">
        <v>87.7</v>
      </c>
      <c r="I38" s="10">
        <v>43.85</v>
      </c>
      <c r="J38" s="10">
        <f t="shared" si="0"/>
        <v>79.73</v>
      </c>
      <c r="K38" s="21"/>
    </row>
    <row r="39" spans="1:11" s="2" customFormat="1" ht="21" customHeight="1">
      <c r="A39" s="6">
        <v>37</v>
      </c>
      <c r="B39" s="15"/>
      <c r="C39" s="17"/>
      <c r="D39" s="17"/>
      <c r="E39" s="6" t="s">
        <v>101</v>
      </c>
      <c r="F39" s="6" t="s">
        <v>102</v>
      </c>
      <c r="G39" s="6">
        <v>33.75</v>
      </c>
      <c r="H39" s="6">
        <v>85.8</v>
      </c>
      <c r="I39" s="10">
        <v>42.9</v>
      </c>
      <c r="J39" s="10">
        <f t="shared" si="0"/>
        <v>76.65</v>
      </c>
      <c r="K39" s="21"/>
    </row>
    <row r="40" spans="1:11" s="2" customFormat="1" ht="21" customHeight="1">
      <c r="A40" s="6">
        <v>38</v>
      </c>
      <c r="B40" s="15"/>
      <c r="C40" s="17"/>
      <c r="D40" s="17"/>
      <c r="E40" s="6" t="s">
        <v>103</v>
      </c>
      <c r="F40" s="6" t="s">
        <v>24</v>
      </c>
      <c r="G40" s="6">
        <v>32.13</v>
      </c>
      <c r="H40" s="6">
        <v>83</v>
      </c>
      <c r="I40" s="10">
        <v>41.5</v>
      </c>
      <c r="J40" s="10">
        <f t="shared" si="0"/>
        <v>73.63</v>
      </c>
      <c r="K40" s="21"/>
    </row>
    <row r="41" spans="1:11" s="2" customFormat="1" ht="21" customHeight="1">
      <c r="A41" s="6">
        <v>39</v>
      </c>
      <c r="B41" s="15"/>
      <c r="C41" s="17"/>
      <c r="D41" s="17"/>
      <c r="E41" s="6" t="s">
        <v>104</v>
      </c>
      <c r="F41" s="6" t="s">
        <v>105</v>
      </c>
      <c r="G41" s="6">
        <v>34.38</v>
      </c>
      <c r="H41" s="6">
        <v>78.4</v>
      </c>
      <c r="I41" s="10">
        <v>39.2</v>
      </c>
      <c r="J41" s="10">
        <f t="shared" si="0"/>
        <v>73.58000000000001</v>
      </c>
      <c r="K41" s="21"/>
    </row>
    <row r="42" spans="1:11" s="2" customFormat="1" ht="21" customHeight="1">
      <c r="A42" s="6">
        <v>40</v>
      </c>
      <c r="B42" s="15"/>
      <c r="C42" s="19" t="s">
        <v>26</v>
      </c>
      <c r="D42" s="19">
        <v>2</v>
      </c>
      <c r="E42" s="6" t="s">
        <v>106</v>
      </c>
      <c r="F42" s="6" t="s">
        <v>107</v>
      </c>
      <c r="G42" s="6">
        <v>39.5</v>
      </c>
      <c r="H42" s="6">
        <v>85.8</v>
      </c>
      <c r="I42" s="10">
        <v>42.9</v>
      </c>
      <c r="J42" s="10">
        <f t="shared" si="0"/>
        <v>82.4</v>
      </c>
      <c r="K42" s="21"/>
    </row>
    <row r="43" spans="1:11" s="2" customFormat="1" ht="21" customHeight="1">
      <c r="A43" s="6">
        <v>41</v>
      </c>
      <c r="B43" s="15"/>
      <c r="C43" s="18"/>
      <c r="D43" s="18"/>
      <c r="E43" s="6" t="s">
        <v>108</v>
      </c>
      <c r="F43" s="6" t="s">
        <v>76</v>
      </c>
      <c r="G43" s="6">
        <v>38.25</v>
      </c>
      <c r="H43" s="6">
        <v>78.8</v>
      </c>
      <c r="I43" s="10">
        <v>39.4</v>
      </c>
      <c r="J43" s="10">
        <f t="shared" si="0"/>
        <v>77.65</v>
      </c>
      <c r="K43" s="21"/>
    </row>
    <row r="44" spans="1:11" s="2" customFormat="1" ht="21" customHeight="1">
      <c r="A44" s="6">
        <v>42</v>
      </c>
      <c r="B44" s="15"/>
      <c r="C44" s="19" t="s">
        <v>35</v>
      </c>
      <c r="D44" s="19">
        <v>2</v>
      </c>
      <c r="E44" s="6" t="s">
        <v>109</v>
      </c>
      <c r="F44" s="6" t="s">
        <v>59</v>
      </c>
      <c r="G44" s="6">
        <v>38</v>
      </c>
      <c r="H44" s="6">
        <v>77.2</v>
      </c>
      <c r="I44" s="10">
        <v>38.6</v>
      </c>
      <c r="J44" s="10">
        <f t="shared" si="0"/>
        <v>76.6</v>
      </c>
      <c r="K44" s="21"/>
    </row>
    <row r="45" spans="1:11" s="2" customFormat="1" ht="21" customHeight="1">
      <c r="A45" s="6">
        <v>43</v>
      </c>
      <c r="B45" s="15"/>
      <c r="C45" s="18"/>
      <c r="D45" s="18"/>
      <c r="E45" s="6" t="s">
        <v>110</v>
      </c>
      <c r="F45" s="6" t="s">
        <v>93</v>
      </c>
      <c r="G45" s="6">
        <v>34.63</v>
      </c>
      <c r="H45" s="6">
        <v>76.2</v>
      </c>
      <c r="I45" s="10">
        <v>38.1</v>
      </c>
      <c r="J45" s="10">
        <f t="shared" si="0"/>
        <v>72.73</v>
      </c>
      <c r="K45" s="21"/>
    </row>
    <row r="46" spans="1:11" s="2" customFormat="1" ht="21" customHeight="1">
      <c r="A46" s="6">
        <v>44</v>
      </c>
      <c r="B46" s="15"/>
      <c r="C46" s="8" t="s">
        <v>111</v>
      </c>
      <c r="D46" s="8">
        <v>1</v>
      </c>
      <c r="E46" s="6" t="s">
        <v>112</v>
      </c>
      <c r="F46" s="6" t="s">
        <v>57</v>
      </c>
      <c r="G46" s="6">
        <v>33</v>
      </c>
      <c r="H46" s="6">
        <v>81</v>
      </c>
      <c r="I46" s="10">
        <v>40.5</v>
      </c>
      <c r="J46" s="10">
        <f t="shared" si="0"/>
        <v>73.5</v>
      </c>
      <c r="K46" s="21"/>
    </row>
    <row r="47" spans="1:11" s="2" customFormat="1" ht="21" customHeight="1">
      <c r="A47" s="6">
        <v>45</v>
      </c>
      <c r="B47" s="15"/>
      <c r="C47" s="19" t="s">
        <v>81</v>
      </c>
      <c r="D47" s="19">
        <v>2</v>
      </c>
      <c r="E47" s="6" t="s">
        <v>113</v>
      </c>
      <c r="F47" s="6" t="s">
        <v>91</v>
      </c>
      <c r="G47" s="6">
        <v>37.13</v>
      </c>
      <c r="H47" s="6">
        <v>69.2</v>
      </c>
      <c r="I47" s="10">
        <v>34.6</v>
      </c>
      <c r="J47" s="10">
        <f t="shared" si="0"/>
        <v>71.73</v>
      </c>
      <c r="K47" s="21"/>
    </row>
    <row r="48" spans="1:11" s="2" customFormat="1" ht="21" customHeight="1">
      <c r="A48" s="6">
        <v>46</v>
      </c>
      <c r="B48" s="15"/>
      <c r="C48" s="18"/>
      <c r="D48" s="18"/>
      <c r="E48" s="6" t="s">
        <v>114</v>
      </c>
      <c r="F48" s="6" t="s">
        <v>115</v>
      </c>
      <c r="G48" s="6">
        <v>29.13</v>
      </c>
      <c r="H48" s="6">
        <v>66.6</v>
      </c>
      <c r="I48" s="10">
        <v>33.3</v>
      </c>
      <c r="J48" s="10">
        <f t="shared" si="0"/>
        <v>62.42999999999999</v>
      </c>
      <c r="K48" s="21"/>
    </row>
    <row r="49" spans="1:11" s="2" customFormat="1" ht="21" customHeight="1">
      <c r="A49" s="6">
        <v>47</v>
      </c>
      <c r="B49" s="14"/>
      <c r="C49" s="6" t="s">
        <v>47</v>
      </c>
      <c r="D49" s="6">
        <v>1</v>
      </c>
      <c r="E49" s="6" t="s">
        <v>116</v>
      </c>
      <c r="F49" s="6" t="s">
        <v>55</v>
      </c>
      <c r="G49" s="6">
        <v>31.88</v>
      </c>
      <c r="H49" s="6">
        <v>77.6</v>
      </c>
      <c r="I49" s="10">
        <v>38.8</v>
      </c>
      <c r="J49" s="10">
        <f t="shared" si="0"/>
        <v>70.67999999999999</v>
      </c>
      <c r="K49" s="21"/>
    </row>
    <row r="50" spans="1:11" s="2" customFormat="1" ht="21" customHeight="1">
      <c r="A50" s="6">
        <v>48</v>
      </c>
      <c r="B50" s="7" t="s">
        <v>117</v>
      </c>
      <c r="C50" s="6" t="s">
        <v>39</v>
      </c>
      <c r="D50" s="6">
        <v>1</v>
      </c>
      <c r="E50" s="6" t="s">
        <v>118</v>
      </c>
      <c r="F50" s="6" t="s">
        <v>119</v>
      </c>
      <c r="G50" s="6">
        <v>36.88</v>
      </c>
      <c r="H50" s="6">
        <v>83.8</v>
      </c>
      <c r="I50" s="10">
        <v>41.9</v>
      </c>
      <c r="J50" s="10">
        <f t="shared" si="0"/>
        <v>78.78</v>
      </c>
      <c r="K50" s="22"/>
    </row>
  </sheetData>
  <sheetProtection/>
  <autoFilter ref="A2:H50"/>
  <mergeCells count="24">
    <mergeCell ref="D31:D37"/>
    <mergeCell ref="D38:D41"/>
    <mergeCell ref="D42:D43"/>
    <mergeCell ref="D44:D45"/>
    <mergeCell ref="D47:D48"/>
    <mergeCell ref="K3:K9"/>
    <mergeCell ref="K10:K25"/>
    <mergeCell ref="K26:K50"/>
    <mergeCell ref="B31:B49"/>
    <mergeCell ref="C20:C25"/>
    <mergeCell ref="C26:C28"/>
    <mergeCell ref="C31:C37"/>
    <mergeCell ref="C38:C41"/>
    <mergeCell ref="C42:C43"/>
    <mergeCell ref="C44:C45"/>
    <mergeCell ref="C47:C48"/>
    <mergeCell ref="A1:K1"/>
    <mergeCell ref="B8:B9"/>
    <mergeCell ref="B10:B13"/>
    <mergeCell ref="B15:B19"/>
    <mergeCell ref="B20:B25"/>
    <mergeCell ref="B26:B30"/>
    <mergeCell ref="D20:D25"/>
    <mergeCell ref="D26:D28"/>
  </mergeCells>
  <printOptions/>
  <pageMargins left="0.4724409448818898" right="0.07874015748031496" top="0.31496062992125984" bottom="0.1968503937007874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2018-07-13T08:44:05Z</cp:lastPrinted>
  <dcterms:created xsi:type="dcterms:W3CDTF">2006-09-16T00:00:00Z</dcterms:created>
  <dcterms:modified xsi:type="dcterms:W3CDTF">2018-07-13T08:52:25Z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2052-10.1.0.7401</vt:lpwstr>
  </property>
</Properties>
</file>